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Users/eliaspedromezanambo/Documents/ELIAS/Direccion de Recursos materiales y Adq./DIRECCION  GENERAL  DE  RECUR MAT/ITAI/"/>
    </mc:Choice>
  </mc:AlternateContent>
  <bookViews>
    <workbookView xWindow="0" yWindow="460" windowWidth="32340" windowHeight="17220"/>
  </bookViews>
  <sheets>
    <sheet name="Reporte de Formatos" sheetId="1" r:id="rId1"/>
    <sheet name="hidden1" sheetId="2" r:id="rId2"/>
    <sheet name="hidden2" sheetId="3" r:id="rId3"/>
    <sheet name="hidden3" sheetId="4" r:id="rId4"/>
    <sheet name="Tabla 235051" sheetId="7" r:id="rId5"/>
    <sheet name="Tabla 235052" sheetId="5" r:id="rId6"/>
    <sheet name="Tabla 235053" sheetId="6" r:id="rId7"/>
    <sheet name="Tabla 235054" sheetId="8" r:id="rId8"/>
    <sheet name="Hoja2" sheetId="11" r:id="rId9"/>
  </sheets>
  <definedNames>
    <definedName name="hidden1">hidden1!$A$1:$A$5</definedName>
    <definedName name="hidden2">hidden2!$A$1:$A$7</definedName>
    <definedName name="hidden3">hidden3!$A$1:$A$2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9" i="1"/>
  <c r="E142" i="11"/>
</calcChain>
</file>

<file path=xl/sharedStrings.xml><?xml version="1.0" encoding="utf-8"?>
<sst xmlns="http://schemas.openxmlformats.org/spreadsheetml/2006/main" count="6010" uniqueCount="1515">
  <si>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</si>
  <si>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</si>
  <si>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</si>
  <si>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</si>
  <si>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</si>
  <si>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</si>
  <si>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</si>
  <si>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</si>
  <si>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</si>
  <si>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</si>
  <si>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</si>
  <si>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</si>
  <si>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</si>
  <si>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</si>
  <si>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35899</t>
  </si>
  <si>
    <t>TITULO</t>
  </si>
  <si>
    <t>NOMBRE CORTO</t>
  </si>
  <si>
    <t>DESCRIPCION</t>
  </si>
  <si>
    <t>Resultados de procedimientos de adjudicación directa realizados</t>
  </si>
  <si>
    <t>.LTAIPBCSFXXVIIIB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</si>
  <si>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 por lo menos lo siguiente: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</si>
  <si>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</si>
  <si>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</si>
  <si>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</si>
  <si>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</si>
  <si>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</si>
  <si>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</si>
  <si>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</si>
  <si>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</si>
  <si>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</si>
  <si>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</si>
  <si>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235020</t>
  </si>
  <si>
    <t>235050</t>
  </si>
  <si>
    <t>235024</t>
  </si>
  <si>
    <t>235016</t>
  </si>
  <si>
    <t>235021</t>
  </si>
  <si>
    <t>235029</t>
  </si>
  <si>
    <t>235042</t>
  </si>
  <si>
    <t>235030</t>
  </si>
  <si>
    <t>235052</t>
  </si>
  <si>
    <t>235053</t>
  </si>
  <si>
    <t>235026</t>
  </si>
  <si>
    <t>235027</t>
  </si>
  <si>
    <t>235022</t>
  </si>
  <si>
    <t>235035</t>
  </si>
  <si>
    <t>235036</t>
  </si>
  <si>
    <t>235037</t>
  </si>
  <si>
    <t>235039</t>
  </si>
  <si>
    <t>235040</t>
  </si>
  <si>
    <t>235017</t>
  </si>
  <si>
    <t>235019</t>
  </si>
  <si>
    <t>235023</t>
  </si>
  <si>
    <t>235031</t>
  </si>
  <si>
    <t>235038</t>
  </si>
  <si>
    <t>235032</t>
  </si>
  <si>
    <t>235033</t>
  </si>
  <si>
    <t>235047</t>
  </si>
  <si>
    <t>235046</t>
  </si>
  <si>
    <t>235025</t>
  </si>
  <si>
    <t>235048</t>
  </si>
  <si>
    <t>235051</t>
  </si>
  <si>
    <t>235049</t>
  </si>
  <si>
    <t>235054</t>
  </si>
  <si>
    <t>235028</t>
  </si>
  <si>
    <t>235043</t>
  </si>
  <si>
    <t>235044</t>
  </si>
  <si>
    <t>235045</t>
  </si>
  <si>
    <t>235041</t>
  </si>
  <si>
    <t>235034</t>
  </si>
  <si>
    <t>235018</t>
  </si>
  <si>
    <t>235055</t>
  </si>
  <si>
    <t>235056</t>
  </si>
  <si>
    <t>235057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</si>
  <si>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</si>
  <si>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</si>
  <si>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</si>
  <si>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</si>
  <si>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</si>
  <si>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</si>
  <si>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</si>
  <si>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</si>
  <si>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</si>
  <si>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</si>
  <si>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235052'</t>
  </si>
  <si>
    <t>29494</t>
  </si>
  <si>
    <t>29495</t>
  </si>
  <si>
    <t>29496</t>
  </si>
  <si>
    <t>29497</t>
  </si>
  <si>
    <t>29498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</si>
  <si>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</si>
  <si>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</si>
  <si>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</si>
  <si>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</si>
  <si>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</si>
  <si>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</si>
  <si>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</si>
  <si>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235053'</t>
  </si>
  <si>
    <t>29499</t>
  </si>
  <si>
    <t>29500</t>
  </si>
  <si>
    <t>29501</t>
  </si>
  <si>
    <t>29502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</si>
  <si>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</si>
  <si>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</si>
  <si>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</si>
  <si>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</si>
  <si>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</si>
  <si>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</si>
  <si>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</si>
  <si>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</si>
  <si>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</si>
  <si>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</si>
  <si>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</si>
  <si>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</si>
  <si>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</si>
  <si>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</si>
  <si>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</si>
  <si>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</si>
  <si>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</si>
  <si>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</si>
  <si>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</si>
  <si>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</si>
  <si>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235051'</t>
  </si>
  <si>
    <t>29490</t>
  </si>
  <si>
    <t>29491</t>
  </si>
  <si>
    <t>29492</t>
  </si>
  <si>
    <t>29493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</si>
  <si>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</si>
  <si>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</si>
  <si>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</si>
  <si>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</si>
  <si>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</si>
  <si>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</si>
  <si>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Colocar el ID que contiene los datos de la hoja: 'Tabla 235054'</t>
  </si>
  <si>
    <t>29503</t>
  </si>
  <si>
    <t>29504</t>
  </si>
  <si>
    <t>29505</t>
  </si>
  <si>
    <t>29506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</si>
  <si>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</si>
  <si>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</si>
  <si>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</si>
  <si>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</si>
  <si>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</si>
  <si>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</si>
  <si>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</si>
  <si>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</si>
  <si>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</si>
  <si>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</si>
  <si>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</si>
  <si>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</si>
  <si>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</si>
  <si>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</si>
  <si>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</si>
  <si>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1er trimestre - 2016</t>
  </si>
  <si>
    <t>2do trimestre - 2016</t>
  </si>
  <si>
    <t>3er trimestre - 2016</t>
  </si>
  <si>
    <t>4to trimestre - 2016</t>
  </si>
  <si>
    <t>53 - Fracc I - Directa / Ley Estatal</t>
  </si>
  <si>
    <t>52 Comité / Ley Estatal</t>
  </si>
  <si>
    <t>52 Excepción / Ley Estatal</t>
  </si>
  <si>
    <t>03 VII LAASEBCS / Ley Estatal</t>
  </si>
  <si>
    <t>52 Directa / Ley Estatal</t>
  </si>
  <si>
    <t>01 LAASSP / Ley Estatal</t>
  </si>
  <si>
    <t>03 VII LAASE - BCS / Ley Estatal</t>
  </si>
  <si>
    <t>41 Directa / Ley Sector Público</t>
  </si>
  <si>
    <t>42 Directa / Ley Sector Público</t>
  </si>
  <si>
    <t>03 VII LAASE - BCS / Ley Sector Público</t>
  </si>
  <si>
    <t>03 VII LAASE Sector Público / Ley Sector Público</t>
  </si>
  <si>
    <t>41 comité / Ley Sector Público</t>
  </si>
  <si>
    <t>01 LAASEBCS / Ley Estatal</t>
  </si>
  <si>
    <t>01 LAASSP / Ley Sector Público</t>
  </si>
  <si>
    <t>Póliza de mantenimiento de botones de pánico y soporte de plataforma instalados en planteles educativos del estado de BCS</t>
  </si>
  <si>
    <t>Suministro de alimentos CERESO San José</t>
  </si>
  <si>
    <t>Suministro de pan CERESO La Paz</t>
  </si>
  <si>
    <t>Suministro de tortillas CERESO La Paz</t>
  </si>
  <si>
    <t>Suministro de alimentos CERESO La Paz</t>
  </si>
  <si>
    <t>Suministro de pan CERESO San José</t>
  </si>
  <si>
    <t>Suministro de tortillas CERESO San José</t>
  </si>
  <si>
    <t>Suministro de pan CITA La Paz</t>
  </si>
  <si>
    <t>Suministro de tortillas CITA La Paz</t>
  </si>
  <si>
    <t>Suministro de alimentos CITA La Paz</t>
  </si>
  <si>
    <t>Suministro de alimentos CERESO Sta. Rosalia</t>
  </si>
  <si>
    <t>Suministro de alimentos CERESO Loreto</t>
  </si>
  <si>
    <t>Servicio de mantenimiento preventivo y correctivo del sistema IBISTrax 3D</t>
  </si>
  <si>
    <t>Servicio de arrendamiento de un espectacular</t>
  </si>
  <si>
    <t>Servicio de póliza de mantenimiento del inteface mobile de SAFETY NET CAD</t>
  </si>
  <si>
    <t>Suministro abierto bajo pedido de tortilla para el CERESO de Cd. Constitución, BCS</t>
  </si>
  <si>
    <t>Suministro abierto bajo pedido de pan para el CERESO de Cd. Constitución, BCS</t>
  </si>
  <si>
    <t xml:space="preserve">Asesoria especializada  para la integración final del PED 2015-2021 </t>
  </si>
  <si>
    <t>Identificación de proyectos detonadores de mediano y largo plazo, que se originan en los ejes estrategicos del PED 2015-2021</t>
  </si>
  <si>
    <t>Seguimiento del proceso legislativo en el Congreso de la Unión para la expedición y reformas de leyes federales</t>
  </si>
  <si>
    <t>Modificación del sistema de registro público de la propiedad que opera la oficina de cabo</t>
  </si>
  <si>
    <t>Servicio de fotocopiado, impresión y escaner</t>
  </si>
  <si>
    <t>Suministro abierto bajo pedido de tortilla para el CERESO de Loreto, BCS</t>
  </si>
  <si>
    <t>Servicio de fotocopiado, impresión y escaner (ENE-ABR-16)</t>
  </si>
  <si>
    <t>Agua Cereso Cd Constitución</t>
  </si>
  <si>
    <t>Suministro de agua purificada CERESO La Paz</t>
  </si>
  <si>
    <t>Suministro de agua purificada CERESO San José</t>
  </si>
  <si>
    <t>Suministro de agua purificada CITA</t>
  </si>
  <si>
    <t>Suministro abierto bajo pedido de pan para el CERESO de Loreto, BCS</t>
  </si>
  <si>
    <t>Suministro abierto bajo pedido de tortilla para el CERESO de Santa Rosalía, BCS</t>
  </si>
  <si>
    <t>Suministro abierto bajo pedido de pan para el CERESO de Santa Rosalía, BCS</t>
  </si>
  <si>
    <t>Mantenimiento y tratamiento con productos químicos y similares para el agua de la fosa de clavados y alberca olímpica del GUM</t>
  </si>
  <si>
    <t>Servicio de herramientas de microsegmentación de alto impacto (premium) a través de la red social facebook</t>
  </si>
  <si>
    <t>Diseño de un sistema de indicadores que permitan al Gobierno del Estado de BCS, establecer los mecanismos necesarios que coadyuven al cumplimiento de los objetivos contenidos en el PED</t>
  </si>
  <si>
    <t>Servicio de traslado de grupos</t>
  </si>
  <si>
    <t>Poliza de mantenimiento para grabador de audio para llamadas de emergencia, instalado en el C-4 de La Paz, BCS</t>
  </si>
  <si>
    <t>Asesoria de seguros</t>
  </si>
  <si>
    <t>Servicio de fotocopiado con un mínimo mensual de 4000 copias y/o impresiones por cada equipo contratado</t>
  </si>
  <si>
    <t>Suministro de uniformes para personal administrativo del C-4</t>
  </si>
  <si>
    <t>formatos preimpresos para la expedición de licencias de conducir en el municipio de Los cabos (Ene-May-2016)</t>
  </si>
  <si>
    <t>Sumnistro de 5 cajas fuertes de alta seguridad</t>
  </si>
  <si>
    <t>Suministro de servidor y software para datos</t>
  </si>
  <si>
    <t>Adquisición de equipos de cómputo e impresión</t>
  </si>
  <si>
    <t>Adquisición de equipos de cómputo, impresión y redes</t>
  </si>
  <si>
    <t>Adquisición de equipos de cómputo</t>
  </si>
  <si>
    <t>Adquisición de equipos de cómputo, seguridad electrónica y cajones para dinero</t>
  </si>
  <si>
    <t>Suministro de utensilios de cocina</t>
  </si>
  <si>
    <t>Remodelación Sala de Gobernadores</t>
  </si>
  <si>
    <t>Remodelación Oficina del Ejecutivo</t>
  </si>
  <si>
    <t>Remodelación oficinas y áreas de circulación / ejecutivo</t>
  </si>
  <si>
    <t>Remodelación secretaría particular, pasillos externos y cochera / ejecutivo</t>
  </si>
  <si>
    <t>Suministro de tres equipos de computo de escritorio y tres monitores</t>
  </si>
  <si>
    <t>Suministro de una impresora multifuncional</t>
  </si>
  <si>
    <t>Suministro de 11 cámaras fotográficas</t>
  </si>
  <si>
    <t>Servicio de fumigación mensual/ póliza anual. CERESOs del Estado y CITA La Paz</t>
  </si>
  <si>
    <t>Adquisición de materiales, accesorios y suministros de laboratorio</t>
  </si>
  <si>
    <t>Adquisición de toner y consumibles</t>
  </si>
  <si>
    <t>Camisas y blusas para uniforme del personal</t>
  </si>
  <si>
    <t>Servicio de vigilancia y seguridad para el Centro Internacional de Convenciones en CSL</t>
  </si>
  <si>
    <t>Servicio de capacitación: 75 cursos, 700 hrs de capacitación para 2130 asistentes</t>
  </si>
  <si>
    <t>Adquisición de equipo de cómputo de escritorio, lap top, servidor, discos duros, switch y ups nobreak</t>
  </si>
  <si>
    <t>Adquisición de reactivos para laboratorio</t>
  </si>
  <si>
    <t>Adquisición de cámara fotográfica y pantalla de proyección</t>
  </si>
  <si>
    <t>Impartición de Curso-Taller de capacitación intensiva dirigida a personal operador del ministerio público</t>
  </si>
  <si>
    <t>Placas metálicas y calcomanías de ind. Vehicular</t>
  </si>
  <si>
    <t>Adquisición de 5 refrigeradores industriales para bodegas de evidencias de los centros de justicia</t>
  </si>
  <si>
    <t>Adquisición de mobiliario</t>
  </si>
  <si>
    <t>Suministro de uniformes</t>
  </si>
  <si>
    <t>Adquisición de equipos de cómputo, red y telefonía</t>
  </si>
  <si>
    <t>Adquisición de equipos de cómputo, impresión y accesorios</t>
  </si>
  <si>
    <t>Adquisición de equipos de cómputo, impresión y cable</t>
  </si>
  <si>
    <t>Adquisición de equipos de escaneo y redes</t>
  </si>
  <si>
    <t>Adquisición de equipos de escanner y cajones para dinero</t>
  </si>
  <si>
    <t>Adquisición de equipos de escaneo e impresión</t>
  </si>
  <si>
    <t>Comodato, recarga y mantenimiento de 119 equipos</t>
  </si>
  <si>
    <t>Adquisición de aparatos electrodomésticos festival día de la madre</t>
  </si>
  <si>
    <t>Adquisición de bicicletas R26 para niña y para niño. Festival del día del niño</t>
  </si>
  <si>
    <t>Adquisición de bicicletas R20 para niña y para niño. Festival del día del niño</t>
  </si>
  <si>
    <t>Adquisición de aparatos electrodomésticos y de línea blanca. Festival día de la madre</t>
  </si>
  <si>
    <t>Adquisición de 1000 juguetes para niña y para niño. Festival del día del niño</t>
  </si>
  <si>
    <t>Adquisición de 500 juguetes max steel para niño. Festival del día del niño</t>
  </si>
  <si>
    <t>Adquisición de 500 juguetes para niña. Festival del día del niño</t>
  </si>
  <si>
    <t>Adquisición de 26,000 bolsitas de dulce surtido. Festival del día del niño</t>
  </si>
  <si>
    <t>Adquisición de 60,000 bolsitas de dulce surtido. Festival del día del niño</t>
  </si>
  <si>
    <t>Aparatos de línea blanca, electrodomésticos y electrónica para festival del día de la madre</t>
  </si>
  <si>
    <t>Aparatos electrodomésticos  para festival del día de la madre</t>
  </si>
  <si>
    <t>Servicio de audio, iluminación y pantalla de LED con su estructura, para la carrera "La Norra" en las sedes de: Loreto 25-abr; La Paz 26-abr y San José del cabo 27-Abr</t>
  </si>
  <si>
    <t>Suministro de material eléctrico, herramientas menores y refacciones de cómputo</t>
  </si>
  <si>
    <t>Remodlación en las oficinas del secretario particular y secretarial de la SGG</t>
  </si>
  <si>
    <t>150 Pruebas confirmatorias</t>
  </si>
  <si>
    <t>Elaboración y suministro de mobiliario sobre diseño, traslado e instalación, para el NSJP en Guerrero Negro</t>
  </si>
  <si>
    <t>Elaboración y suministro de mobiliario sobre diseño, traslado e instalación, para el NSJP en Cabo San Lucas</t>
  </si>
  <si>
    <t>Elaboración y suministro de mobiliario sobre diseño, traslado e instalación, para el NSJP en Loreto</t>
  </si>
  <si>
    <t>Elaboración y suministro de mobiliario sobre diseño, traslado e instalación, para el NSJP en Santa Rosalia</t>
  </si>
  <si>
    <t>Adquisición de mobiliario para el NSJP, PGJE</t>
  </si>
  <si>
    <t>Adquisición de mobiliario educacional</t>
  </si>
  <si>
    <t>Adquisición de 5,203 piezas de juguete para niño (Día del niño)</t>
  </si>
  <si>
    <t>Adquisición de 7,805 piezas de juguete para niña (Día del niño)</t>
  </si>
  <si>
    <t>Adquisición de una impresora</t>
  </si>
  <si>
    <t>Análisis estadístico por medio de SPSS de acuerdo al Diagnóstico elaborado para medir el nivel de delincuencia en La Paz, BCS</t>
  </si>
  <si>
    <t>Materiales, accesorios y suministros médicos para el centro justicia para las mujeres</t>
  </si>
  <si>
    <t>Impartición de Curso-Taller de capacitación intensiva dirigida a agentes del ministerio público, peritos y policías de investigación</t>
  </si>
  <si>
    <t>Suministro de lonas impresas en gran formato para proyecto de difusión "BCS-01-2016"</t>
  </si>
  <si>
    <t>Servicio de capacitación</t>
  </si>
  <si>
    <t>Diseño, desarrollo e implementación de software para solicitudes, contratos y archivos digitales relacionados</t>
  </si>
  <si>
    <t>Estudio sobre "opinión pública a nivel estatal, referente a los primeros 6 meses de gobierno en materia de seguridad pública"</t>
  </si>
  <si>
    <t>Capacitación por talleres y curso dirigido a agentes del ministerio público, peritos y policías</t>
  </si>
  <si>
    <t>Adquisición de trituradora destructora de documentos</t>
  </si>
  <si>
    <t>Impartición de 8 cursos para 30 personas c/u a prestadores de servicios turisticos</t>
  </si>
  <si>
    <t>Elaboración de estudio denominado "Clima organizacional laboral" enfocado a personas de mandos medio y superiores</t>
  </si>
  <si>
    <t>Servicio de impartición de pláticas a jóvenes pertenecientes al rango medio superior y superior en temas relacionados con la prevención de adicciones</t>
  </si>
  <si>
    <t>Implementación del Servicio Profesional de Carrera Policial</t>
  </si>
  <si>
    <t>Prevenir y atender cualquiera de los tipos de violencia generada en la etapa del noviazgo en las y los jóvenes</t>
  </si>
  <si>
    <t>Acompañamiento en proceso de formación encaminado a la incubaciíon de negocios y la conformación de grupos y empresas sociales en los polígonos de atención en La Paz, BCS</t>
  </si>
  <si>
    <t>Diseño de sistema de indicadores para coadyuvar en el PED</t>
  </si>
  <si>
    <t>Servicio de carpa gigante de 36 x 30 mts x 5 mts de altura con sus motores. audio. templete. estructura para lona de bac. 25 sillas para presidium. generador de luz y equipo de audio extra para evento previo en cabo san lucas, parque las palmas del día 13 de junio de 2016.</t>
  </si>
  <si>
    <t>Agua purificada CERESO La Paz</t>
  </si>
  <si>
    <t>Agua purificada CITA La Paz</t>
  </si>
  <si>
    <t>Servicio de mantenimiento preventivo y correctivo para las estaciones remotas AFIS conectadas al sistema AFIS METAMORPHO del Sistema Nacional de Seguridad Pública</t>
  </si>
  <si>
    <t>Utensilios de cocina para avituallamiento de 19 albergues temporales</t>
  </si>
  <si>
    <t>Plantas eléctricas para avituallamiento de 19 albergues temporales</t>
  </si>
  <si>
    <t>Suministro e instalación de cableado estructurado</t>
  </si>
  <si>
    <t>Suministro de equipamiento para Bomberos Forestales</t>
  </si>
  <si>
    <t>Suministro e equipos de cómputo e impresión y servidor</t>
  </si>
  <si>
    <t>Rehabilitación de sistema de CCTV IP</t>
  </si>
  <si>
    <t>Suministro e impresión de tarjetas de circulación, revista y sticker placa</t>
  </si>
  <si>
    <t>Contrato promesa para el suministro de Telefonía IP</t>
  </si>
  <si>
    <t>Suministro, instalación y puesta en marcha de equipo de audio y video removible sin alteracion del inmueble en instalaciones.</t>
  </si>
  <si>
    <t>Servicio de capacitación: Diplomado de 2 módulos para la certificación de guías de turistas</t>
  </si>
  <si>
    <t>Adquisición de archiveros metálicos de 4 gavetas</t>
  </si>
  <si>
    <t>Adquisición de mobiliario de oficina</t>
  </si>
  <si>
    <t>Rotulación de bardas para difusión</t>
  </si>
  <si>
    <t>Adquisición de equipos de aire acondicionado</t>
  </si>
  <si>
    <t>Adquisición de equipos de cómputo, impresión y no break</t>
  </si>
  <si>
    <t>Adquisición de sillas tipo banco y sillón ejecutivo</t>
  </si>
  <si>
    <t>Adquisición de dos módulos tipo call center</t>
  </si>
  <si>
    <t>Adquisición de material y articulos promocionales impresos para difusión</t>
  </si>
  <si>
    <t>Adquisición e instalación de Arcos Detectores de metales edificio NSJP Los Cabos, BCS</t>
  </si>
  <si>
    <t>Adquisición e instalación de Arcos Detectores de metales edificio NSJP LORETO, BCS</t>
  </si>
  <si>
    <t>Adquisición e instalación de Arcos Detectores de metales edificio NSJP Sta Rosalia, BCS</t>
  </si>
  <si>
    <t>Adquisición e instalación de Arcos Detectores de metales edificio NSJP Guerrero Negro, BCS</t>
  </si>
  <si>
    <t>Suministro e Instalación de equipo de audio y video para grabar en la salas de oralidad en materia penal en el edificio del Centro de Jusitica Penal en San José, BCS</t>
  </si>
  <si>
    <t>Adquisición de mobiliario para laboratorio y médico</t>
  </si>
  <si>
    <t>Póliza de mantenimiento (2 veces al año) de 9 impresoras del centro C-4 de La Paz</t>
  </si>
  <si>
    <t>Poliza de mantenimiento para grabador de audio para llamadas de emergencia, instalado en el C-4 de Los Cabos, BCS</t>
  </si>
  <si>
    <t>Adquisición de 11 equipos de computo para dirección de auditoria</t>
  </si>
  <si>
    <t>Remodelación Oficina del ejecutivo</t>
  </si>
  <si>
    <t>Elaboración y suministro de 5000 placas metálicas y calcomanías de identicación vehicular</t>
  </si>
  <si>
    <t>Adquisición de mobiliario y equipo de oficina</t>
  </si>
  <si>
    <t>Póliza de mantenimiento preventivo y correctivo para la red de radiocomunicación del GBCS</t>
  </si>
  <si>
    <t>Adquisición de materiales de impresión para la Dirección de Ingresos y el Registro Público</t>
  </si>
  <si>
    <t>Servicio de Hospedaje en Internet del sitio oficial de la SPADA por un año</t>
  </si>
  <si>
    <t>Servicio de mantenimiento de alberca en las instalaciones de "El Caimancito"</t>
  </si>
  <si>
    <t>Suministro de 20 terminal portátil TPH900 con dos baterías, antena, cargador de escritorio, clip y micropera</t>
  </si>
  <si>
    <t>Suministro de 8 bancos de batería adicionales (respaldo de 2 hrs p/carga de 40 amp)</t>
  </si>
  <si>
    <t>Suministro de 5 sillones ejecutivos</t>
  </si>
  <si>
    <t>Suministro de Mobiliario para oficina</t>
  </si>
  <si>
    <t>Suministro de 70 kits primer respondiente para patrulla y 70 kits primer respondiente para policía pie tierra básicos</t>
  </si>
  <si>
    <t>Suministro de 9 equipos de escaner</t>
  </si>
  <si>
    <t>Suministro de equipo de cómputo diverso</t>
  </si>
  <si>
    <t>Servicio de elaboración de encuesta institucional (evaluación institucional) 2016</t>
  </si>
  <si>
    <t>Adquisición de dos acumuladores para banco de baterías UPS</t>
  </si>
  <si>
    <t>Adquisición de tres routers balanceadores</t>
  </si>
  <si>
    <t>Adquisición de mobiliario de oficina para oficina recaudadora de la Dirección de Recaudación vehícular</t>
  </si>
  <si>
    <t>Servicio de fotocopiado (1 equipo, maximos de 10 mil copias y 32,500 impresiones a B/N ; 5 mil copias y 16,250 impresiones a color)</t>
  </si>
  <si>
    <t>Servicio de sonorización de evento de ceremonia del Grito de Independencia</t>
  </si>
  <si>
    <t>Servicio de sonorización de evento "VIVA MEXICO" del 15 de septiembre</t>
  </si>
  <si>
    <t>Servicio de audio y video para inauguración del centro acuático boe el día 19 de septiembre del 2016.</t>
  </si>
  <si>
    <t>Servicio de equipo de sonido para diversos sitios en el evento del desfile conmemorativo del 16 de septiembre del 2016.</t>
  </si>
  <si>
    <t>Suministro de tres switch administrable de 24 puertos</t>
  </si>
  <si>
    <t>Suministro de tres pantallas de proyección plegables portátiles</t>
  </si>
  <si>
    <t>Suministro de tres unidades de protección y respaldo de energía (UPS)</t>
  </si>
  <si>
    <t>Mantenimiento preventivo a 22 equipos de aire acondicionado diversas áreas</t>
  </si>
  <si>
    <t>Servicio de capacitación, con la impartición del curso denominado “taller especializado: el policía como primer respondiente: detención en flagrancia y registro de información”  dirigido a policías de investigación.</t>
  </si>
  <si>
    <t>Adquisición de mobiliario de oficina para equipamiento de oficina recaudadora de la Dirección de Regulación vehícular de Camino Real</t>
  </si>
  <si>
    <t>Suministro e instalación de Máquina de rayos X, modelo XIS-6040, marca astrophysics, para Edificio del NSJP de San José, BCS</t>
  </si>
  <si>
    <t>Suministro e instalación de Arco detector de metáles, para Edificio del NSJP de San José, BCS</t>
  </si>
  <si>
    <t>Suministro de Mobiliario para oficina Sistema Nacional de Atención de Llamadas de Emergencia y Denuncias Ciudadanas</t>
  </si>
  <si>
    <t>Suministro de Mobiliario para oficina del Centro estatal de Control de Confianza</t>
  </si>
  <si>
    <t>Servicio de capacitación, con la impartición del curso denominado “técnicas de investigación policial”  dirigido a policías de investigación.</t>
  </si>
  <si>
    <t>Servicio de capacitación "Sistemas modernos de calificación"</t>
  </si>
  <si>
    <t>Servicio de capacitación "Entrevista, persuación y negociación para ISE, psicología" y poligrafía"</t>
  </si>
  <si>
    <t>Servicio de licenciamiento de software, actualización, mantenimiento, instalación y capacitación para el sistema de registro público vehícular (REPUVE) instalado en la unidad móvil en la paz, baja california sur.</t>
  </si>
  <si>
    <t>Servicios de consultoría administrativa, procesos, técnica y en tecnología de la información para la continuación de la supervisión, revisión, seguimiento; así como la puesta en función, desarrollo, ordenamiento y publicidad de la implementación del servicio profesional de carrera policial, su comisión y comités para el estado de baja california sur.</t>
  </si>
  <si>
    <t>Sistema de indicadores</t>
  </si>
  <si>
    <t>Renta de stand</t>
  </si>
  <si>
    <t>Servicio de provisión de capacidad satelital en la categoría de servicio no interrumpido para el IERT</t>
  </si>
  <si>
    <t>Adquisición de vales de combustible</t>
  </si>
  <si>
    <t>Servicio de abastecimiento de pipas de agua potable en escuelas de educación básica en La Paz, BCS</t>
  </si>
  <si>
    <t>Suministro, instalación y puesta en marcha de equipo activo de datos y telefonía y cableado estructurado en el edificio myrna, en el 2do. y 3er. piso.</t>
  </si>
  <si>
    <t>Servicios de capacitación para 6 cursos de ingles, 6 de desarrollo de productos turisticos y 2 de certificación programa moderniza</t>
  </si>
  <si>
    <t>Suministro de materiales y útiles de impresión (toners)</t>
  </si>
  <si>
    <t>Servicio de evaluación del desempeño en la aplicación de los recursos del ramo general 33</t>
  </si>
  <si>
    <t>Suministro e instalación de cancelería, carpintería y acabados en las Oficinas del Ejecutivo</t>
  </si>
  <si>
    <t>Suministro e instalación de persianas, pisos, bomba centrifuga, mantenimiento e impermeabilización en el Caimancito</t>
  </si>
  <si>
    <t>Suministro de equipos escaner y accesorios para respaldo</t>
  </si>
  <si>
    <t>Servicio de póliza de mantenimiento de módulos SAFETY NET CAD</t>
  </si>
  <si>
    <t>Impartición de cursos "Calidad en el Servicio" y "Arte Mukimono" dirigido a prestadores de servicios del sector turistico de Los Cabos, BCS</t>
  </si>
  <si>
    <t>Prestación del servicio de capacitación a aquellas personas interesadas en participar en los cursos “mi familia, mi empresa, comunidad”</t>
  </si>
  <si>
    <t>Prestación del servicio de capacitación a aquellas personas interesadas en participar en los cursos “mi familia, mi empresa…CERESO”</t>
  </si>
  <si>
    <t>Servicio de capacitación a prestadores de servicios turísticos a través de diplomado "5to. Diplomado de tiempo compartido"</t>
  </si>
  <si>
    <t>Servicio de audio y video para evento a celebrarse en la explanada de la rectoría de la UABCS</t>
  </si>
  <si>
    <t>Suministro de materiales diversos de construcción</t>
  </si>
  <si>
    <t>Suministro de alimentos y utensilios</t>
  </si>
  <si>
    <t>Suministro de material eléctrico y electrónico</t>
  </si>
  <si>
    <t>Suministro de material de limpieza</t>
  </si>
  <si>
    <t>Suministro de artículos de seguridad personal</t>
  </si>
  <si>
    <t>Suministro de maquinaria y equipo industrial</t>
  </si>
  <si>
    <t>Suministro de materiales y útiles de enseñanza</t>
  </si>
  <si>
    <t>Suministro de cámaras fotográficas y equipos de proyección</t>
  </si>
  <si>
    <t>Suministro de materiales y útiles menores para impresión</t>
  </si>
  <si>
    <t>Suministro de vestuario y uniformes</t>
  </si>
  <si>
    <t>Suministro de otros bienes muebles</t>
  </si>
  <si>
    <t>Suministro de herramientas menores</t>
  </si>
  <si>
    <t>Suministro de 15 reguladores de voltaje</t>
  </si>
  <si>
    <t>Suministro de 7 cámaras fotográficas de 24.2 megapixeles</t>
  </si>
  <si>
    <t>Servicio de coordinación de evento y de equipos audiovisuales a emplearse; actividades recreativas y de transportación marítima de asistentes. Conferencia Nacional de Secretarios del Trabajo, en San José del Cabo, Baja California Sur</t>
  </si>
  <si>
    <t>Servicio de capacitación (3 cursos) dirigidos a agentes del MP, policías de investigación y peritos de la PGJE</t>
  </si>
  <si>
    <t>Servicio de capacitación (2 cursos) dirigidos a psicólogos y peritos de la PGJE</t>
  </si>
  <si>
    <t>Servicio de capacitación a traves del taller "capacitarte" dirigido a servidores públicos que trabajen con grupos vulnerables</t>
  </si>
  <si>
    <t>Servicio de capacitación a través de teatro-conferencias dirigidas a la sociedad en general y al sector educativo</t>
  </si>
  <si>
    <t>Suministro de equipos de cómputo y de impresión</t>
  </si>
  <si>
    <t>Suministro de mobiliario: escritorio, sillón ejecutivo y sillas de visita</t>
  </si>
  <si>
    <t>Suministro de cuatrimoto Suzuki 4 x 4 modelo 2016</t>
  </si>
  <si>
    <t>Servicio de elaboración y aplicación de evaluaciones del desempeño para peritos, agentes del ministerio público y policias de investigación</t>
  </si>
  <si>
    <t>Servicio de mantenimiento y recarga de 137 equipos extintores ubicados en diversas áreas de la SFyA</t>
  </si>
  <si>
    <t>Servicio de hospedaje para 80 supervisores, directores y docentes (31oct-04nov)</t>
  </si>
  <si>
    <t>Servicio de ALIMENTACIÓN para 80 supervisores, directores y docentes (31oct-04nov)</t>
  </si>
  <si>
    <t>Suministro de equipos de telefonía tipo CISCO</t>
  </si>
  <si>
    <t>Servicio de arrendamiento de infraestructura para vigilancia visual FIJA</t>
  </si>
  <si>
    <t>Uso y goce temporal de los bienes en arrendamiento de 53 patrullas marca RAM 2500 V8 5.7L</t>
  </si>
  <si>
    <t>Servicio de Seguimiento del diagnóstico integral en Centros Penitenciarios</t>
  </si>
  <si>
    <t>Suministro de diversos artículos promocionales impresos</t>
  </si>
  <si>
    <t>Suministro de 21 IPAD mini para los ganadores del IX parlamento infantil de la juventud sudcaliforniana 2016</t>
  </si>
  <si>
    <t>Suministro e instalación de sistema de detección de humos y sistema contrafuegos para área de cocina en el CENDI de Cd. Constitución, BCS</t>
  </si>
  <si>
    <t>Suministro e instalación de sistema de detección de humos y sistema contrafuegos para área de cocina en el CENDI de Los Cabos, BCS</t>
  </si>
  <si>
    <t>Suministro e instalación de sistema de CCTV profesional 2MP en el CENDI de Cd. Constitución, BCS</t>
  </si>
  <si>
    <t>Suministro e instalación de sistema de CCTV profesional 2MP en el CENDI de Los Cabos, BCS</t>
  </si>
  <si>
    <t>Servicio de impartición de 10 cursos sobre calidad en el servicio, dirigido a prestadores de servicios turisticos del Estado</t>
  </si>
  <si>
    <t>Sonorización mediante audio, iluminación, templete y generadores de luz para evento en El Caimancito el 11 nov 16</t>
  </si>
  <si>
    <t>Servicio de arrendamiento de mobiliario y equipo para 1er informe de gobierno</t>
  </si>
  <si>
    <t>Servicio de alimentos</t>
  </si>
  <si>
    <t>Servicio de elaboración de postres y bebidas</t>
  </si>
  <si>
    <t>Servicio de elaboración de entradas</t>
  </si>
  <si>
    <t>Suministro de 4 kits para restauración de números para uso de peritos criminalistas</t>
  </si>
  <si>
    <t>Suministro de 8 laptop para la Dirección de Auditoría Fiscal</t>
  </si>
  <si>
    <t>6000 cuadernillos impresos</t>
  </si>
  <si>
    <t>Suministro e instalación de un aire acondicionado tipo mini split para el CERESO La Paz</t>
  </si>
  <si>
    <t>Suministro de materiales y útiles de impresión para la Dirección del Registro Público de la Propiedad y del Comercio</t>
  </si>
  <si>
    <t>Suministro de materiales y útiles de impresión para la Dirección de Ingresos</t>
  </si>
  <si>
    <t>Servicio de FAM TRIP (Viaje de familiarización) con agencias de viajes internacionales con el fin de promocionar los distintos destinos turísticos del Estado</t>
  </si>
  <si>
    <t>Almacenaje de 80 mil litros de gasolina y 80 mi litros de diesel donados por PEMEX al Estado de BCS</t>
  </si>
  <si>
    <t>Suministro e impresión de formato único para control vehicular para los cinco municipios del Estado</t>
  </si>
  <si>
    <t>Suministro de batas de laboratorio y trajes de bioseguridad para uso del personal que labora en los laboratorios forenses</t>
  </si>
  <si>
    <t>Servicio de producción de un film de caricatura y animación digital con audio y video, de duración de 5 minutos en base a guión</t>
  </si>
  <si>
    <t>Suministro de 1345 Libros "Todos contra el alcohól para una vida sana"</t>
  </si>
  <si>
    <t>Suministro e instalación de cámara motorizada especializada para climas extremos costeros para El Caimancito</t>
  </si>
  <si>
    <t>Servicio de hospedaje, alimentación y renta de salón con coffe break para llevar a cabo taller de capacitación a maestros frente a grupo (13-17 feb 2017)</t>
  </si>
  <si>
    <t>Servicio de hospedaje, alimentación y renta de salón con coffe break para llevar a cabo taller de capacitación a maestros frente a grupo (8-12 mayo 2017)</t>
  </si>
  <si>
    <t>Suministro e Instalación de muebles, puertas, lámparas, trabajos eléctricos en remodelación de las oficinas que ocupa la Subsecretaría de Protección Civil</t>
  </si>
  <si>
    <t>Suministro e Instalación de muebles, puertas, lámparas, trabajos eléctricos en remodelación de las oficinas que ocupan Enlace Gubernamental y Enlace Legislativo</t>
  </si>
  <si>
    <t>Suministro de 5 kits EZ1 investigator para extracción de ADN (kit con 48 reacciones)</t>
  </si>
  <si>
    <t>Servicio de capacitación a través de curso</t>
  </si>
  <si>
    <t>Servicio de Kayaks e instructores para campamento de Liderazgo Juvenil (6 eventos)</t>
  </si>
  <si>
    <t>Servicio de equipamiento para actividades del campamento juvenil de liderazgo (6 eventos)</t>
  </si>
  <si>
    <t>Servicio de transporte para asistentes al Campamento de Liderazgo juvenil (6 eventos)</t>
  </si>
  <si>
    <t>Servicio de capacitación para 140 participantes a través de la impartición del Diplomado "Herramientas conceptuales y metodológicas para la enseñanza"</t>
  </si>
  <si>
    <t>Suministro de una estación de trabajo para toma de análisis forenses y Duplicador forense</t>
  </si>
  <si>
    <t>Suministro de mobiliario de oficina diverso para las oficinas de protección civil</t>
  </si>
  <si>
    <t>Suministro e instalación de 11 equipos de aire acondicionado para las oficinas que ocupan Protección Civil, Enlace Gubernamental y Enlace Legislativo</t>
  </si>
  <si>
    <t>Suministro de consumibles: Toner y tintas</t>
  </si>
  <si>
    <t>Suministro de Software forense</t>
  </si>
  <si>
    <t>Suministro, instalación y puesta en marcha de sistema de video vigilancia para el CERESO de La Paz, BCS</t>
  </si>
  <si>
    <t>Suministro de 4 unidades de protección y respaldo de energía</t>
  </si>
  <si>
    <t>Suministro de materiales para la producción de órtesis/prótesis transfemoral</t>
  </si>
  <si>
    <t>Suministro de materia prima para la producción y mantenimiento de los equipos de rehabilitación</t>
  </si>
  <si>
    <t>Servicio de producción de trabajo audiovisual que promocione la entidad de Baja California Sur</t>
  </si>
  <si>
    <t>Suministro de una mira telescópica de visión nocturna</t>
  </si>
  <si>
    <t>Suministro de 7 grabador digital de voz para uso de peritos y policías de investigación</t>
  </si>
  <si>
    <t>Suministro de KIT de productos químicos para la identificación de drogas de abuso y alcohol en el equipo VIVA-E</t>
  </si>
  <si>
    <t>Suministro de equipos de cómputo</t>
  </si>
  <si>
    <t>Servicio de capacitación para manjeo de paquetería, edición de manejo e imagen</t>
  </si>
  <si>
    <t>Servicio de capacitación a través del taller de resolución pacífica de conflictos</t>
  </si>
  <si>
    <t>Servicio de hospedaje, alimentación y salón de eventos para 160 personas para la impartición de taller dirigido a Directores y Supervisores de escuelas de educación básica</t>
  </si>
  <si>
    <t>Servicio de hospedaje, alimentación y salón de eventos para 160 personas para la impartición de taller dirigido a Supervisores y Jefes de Sección de escuelas de educación básica</t>
  </si>
  <si>
    <t>Curso atención a la violencia familiar y sexual según NOM-046</t>
  </si>
  <si>
    <t>Suministro de 51 paquetes de office home and business 2016</t>
  </si>
  <si>
    <t>Suministro de llantas</t>
  </si>
  <si>
    <t>Suministro de papelería</t>
  </si>
  <si>
    <t>Moreno</t>
  </si>
  <si>
    <t>Baja Interactiva Digital, S.A. de C.V.</t>
  </si>
  <si>
    <t>Distribuidora de Productos y Servicios Servicabos, S.A. de C.V.</t>
  </si>
  <si>
    <t>Francisco Muñiz Rocha</t>
  </si>
  <si>
    <t>Distribuservis, S.A. de C.V.</t>
  </si>
  <si>
    <t>Tecnología Aplicada a Corporativos, S.A. de C.V.</t>
  </si>
  <si>
    <t>Héctor Alejandro Armas Martín del Campo</t>
  </si>
  <si>
    <t>Pulsiam, S.A. de C.V.</t>
  </si>
  <si>
    <t>Héctor Enrique Muñoz Moreno</t>
  </si>
  <si>
    <t>POMGO, S.A. de C.V.</t>
  </si>
  <si>
    <t>Consultoría Maferton, S.A. de C.V.</t>
  </si>
  <si>
    <t>Abogados Vazquez Rigada, S.C.</t>
  </si>
  <si>
    <t>Cartodata, S.A. de C.V.</t>
  </si>
  <si>
    <t>Grupo Copytel, S. de R.L. de C.V.</t>
  </si>
  <si>
    <t>Eric de Jesús Loaiza Salcedo</t>
  </si>
  <si>
    <t>Griselda Flores Martínez</t>
  </si>
  <si>
    <t>Nora Alicia Collins</t>
  </si>
  <si>
    <t>Erika del Carmen Bailon Ramírez</t>
  </si>
  <si>
    <t>Grupo LRL S.A. de C.V.</t>
  </si>
  <si>
    <t>Política, Comunicación y Negocios, S.C.</t>
  </si>
  <si>
    <t>Himbler Calva Pérez</t>
  </si>
  <si>
    <t>Alonso Gutiérrez Martínez</t>
  </si>
  <si>
    <t>DAV Consultores, agentes de seguros y de fianzas, S.A. de C.V.</t>
  </si>
  <si>
    <t>Susana Aviles Agúndez</t>
  </si>
  <si>
    <t>Cosmocolor, S.A. de C.V.</t>
  </si>
  <si>
    <t>Isidoro Schcolnik González</t>
  </si>
  <si>
    <t>Luis Ismael Rojas Sotres</t>
  </si>
  <si>
    <t>Alberto José Martín Tamayo</t>
  </si>
  <si>
    <t>Almar Edificaciones, S.A. de C.V.</t>
  </si>
  <si>
    <t>Microsistemas Californianos, S.A. de C.V.</t>
  </si>
  <si>
    <t>Expertos en Administración y Cómputo, S.A. de C.V.</t>
  </si>
  <si>
    <t>Erick Omar Amaya Sandez</t>
  </si>
  <si>
    <t>Daniella Meza de la Abadía y Correa</t>
  </si>
  <si>
    <t>Logística y Tecnologías para Laboratorio, S.A. de C.V.</t>
  </si>
  <si>
    <t>Gloria Esperanza Chaidez Villanueva</t>
  </si>
  <si>
    <t>Integradora de Servicios Especiales, S. de R.L. de C.V.</t>
  </si>
  <si>
    <t>Academia Regional de Seguridad Pública del Noroeste</t>
  </si>
  <si>
    <t>IVG Comercializadora, S.A. de C.V.</t>
  </si>
  <si>
    <t>Miguel Ángel Merino González</t>
  </si>
  <si>
    <t>Carlos Mario Jiménez Holguin</t>
  </si>
  <si>
    <t>Troquelados e Impresos, S.A. de C.V.</t>
  </si>
  <si>
    <t>Comercializadora y Desarrolladora SURCAL, S.A. de C.V.</t>
  </si>
  <si>
    <t>Víctor Aparicio Peña Porchas</t>
  </si>
  <si>
    <t>Carmen Esbeydi Nieves Montalvo</t>
  </si>
  <si>
    <t>Equipos Especiales de Seguridad S.A. de C.V.</t>
  </si>
  <si>
    <t>Maria Lourdes Navarrete Echeverría</t>
  </si>
  <si>
    <t>Cristina López Arellano</t>
  </si>
  <si>
    <t>Luis Francisco Ulloa Cota</t>
  </si>
  <si>
    <t>Julio César Covarrubias Verdugo</t>
  </si>
  <si>
    <t>Laboratorio Químico Clínico Azteca, S.A.P.I. de C.V.</t>
  </si>
  <si>
    <t>Aliser, S.A. de C.V.</t>
  </si>
  <si>
    <t>Comercializadora BajaPaz, S de R.L. de C.V.</t>
  </si>
  <si>
    <t>Logistics Solutions CLM S. de R.L. de C.V.</t>
  </si>
  <si>
    <t>Max PC de La Paz, S.A. de C.V.</t>
  </si>
  <si>
    <t>Numera, S.C.</t>
  </si>
  <si>
    <t>Issis Yedith García García</t>
  </si>
  <si>
    <t>Universidad Autónoma de Baja California Sur</t>
  </si>
  <si>
    <t>Publicidad y Diseño Platt, S.A. de C.V.</t>
  </si>
  <si>
    <t>German Leonardo Lage Suárez</t>
  </si>
  <si>
    <t>Cuerpo de bomberos y rescatistas voluntarios de Cabo San Lucas, A.C.</t>
  </si>
  <si>
    <t>Empreman JNG, S.A. de C.V.</t>
  </si>
  <si>
    <t>Héctor Arturo González Navarrete</t>
  </si>
  <si>
    <t>A.N.A. Compañía de Seguros, S.A. de C.V.</t>
  </si>
  <si>
    <t>Eliana Soqui Talamantes</t>
  </si>
  <si>
    <t>Ivonne Bermudez Granados</t>
  </si>
  <si>
    <t>Jaime Unzón Sánchez</t>
  </si>
  <si>
    <t>MORPHO, S.A.S.</t>
  </si>
  <si>
    <t>SAFRAN IDENTITY &amp; SECURITY, S.A.S.</t>
  </si>
  <si>
    <t>Soluciones Integrales en Computación y Oficinas, S.A. de C.V.</t>
  </si>
  <si>
    <t>Fire Equipment de México, S.A. de C.V.</t>
  </si>
  <si>
    <t>Norberto Nuñez Espinoza</t>
  </si>
  <si>
    <t>Formas Inteligentes, S.A. de C.V.</t>
  </si>
  <si>
    <t>Global VoIP de México, S.A. de C.V.</t>
  </si>
  <si>
    <t>Muscogee Latin America, S. de R.L. de C.V.</t>
  </si>
  <si>
    <t>Guillermo Echeagaray Urrea</t>
  </si>
  <si>
    <t>Isis Dynamics, S. de R.L. de C.V.</t>
  </si>
  <si>
    <t>Zen-Seg Seguridad Privada, S.A. de C.V.</t>
  </si>
  <si>
    <t>MER Communication Systems de México, S.A. de C.V.</t>
  </si>
  <si>
    <t>Comercializadora CrisLab SA de CV</t>
  </si>
  <si>
    <t>Interacciones Comerciales FEMAG, S.A. de C.V.</t>
  </si>
  <si>
    <t>Cassidian México, S.A. de C.V.</t>
  </si>
  <si>
    <t>Saint Cross Bay, S.A. de C.V.</t>
  </si>
  <si>
    <t>Alejandro López Apodaca</t>
  </si>
  <si>
    <t>Ingenieria Operativa, S.A. de C.V.</t>
  </si>
  <si>
    <t>Ismene Isabel Álvarez Beltrán</t>
  </si>
  <si>
    <t>Club Casino Bellavista, S.A. de C.V.</t>
  </si>
  <si>
    <t>International Polygraph Services Center, S.C.</t>
  </si>
  <si>
    <t>Werner Pegasus, S. de R.L. de C.V.</t>
  </si>
  <si>
    <t>Iris Monserrat Robles Herrera</t>
  </si>
  <si>
    <t>Satélites Mexicanos, S.A. de C.V.</t>
  </si>
  <si>
    <t>Diana estrella Castro Garza</t>
  </si>
  <si>
    <t>Jatziri Serrano Rebolledo</t>
  </si>
  <si>
    <t>Viridiana Diaz Facio</t>
  </si>
  <si>
    <t>Diversos</t>
  </si>
  <si>
    <t>Horizon Estrategias Comerciales de Occidente, S.A. de C.V.</t>
  </si>
  <si>
    <t>Dora Alicia Castillo Camargo</t>
  </si>
  <si>
    <t>Centro de Consultoría, Auditoría y Desarrollo Profesional, S.C.</t>
  </si>
  <si>
    <t>Víctor Alejandro Meza Lizardi</t>
  </si>
  <si>
    <t>Carlos Navarrete Jauregui</t>
  </si>
  <si>
    <t>Instituto de Capacitación para los Trabajadores del Estado de baja California Sur (ICATEBCS)</t>
  </si>
  <si>
    <t>Asociación Sudcaliforniana de Desarrolladores de Tiempo Compartido, A.C.</t>
  </si>
  <si>
    <t>SANYE Turismo Integral, S. de R.L. de C.V.</t>
  </si>
  <si>
    <t>Centro de Investigación Familiar, A.C.</t>
  </si>
  <si>
    <t>Pawo, S.C.</t>
  </si>
  <si>
    <t>Comercializadora y Desarrolladora de Proyectos, S.A. de C.V.</t>
  </si>
  <si>
    <t>Instituto de Estudios Criminológicos INESCRIM, A.C.</t>
  </si>
  <si>
    <t>Operadora Atalanta, S.A. de C.V.</t>
  </si>
  <si>
    <t>People-Tracking, S.A. de C.V.</t>
  </si>
  <si>
    <t>ID Leasing, S.A.P.I. de C.V.</t>
  </si>
  <si>
    <t>Taiki Castro Sui-Qui</t>
  </si>
  <si>
    <t>Cipres Corporativo Comercial. S.A. de C.V.</t>
  </si>
  <si>
    <t>Creatividad y Espectáculos, S.A. de C.V.</t>
  </si>
  <si>
    <t>Jesús Baltazar García Carrasco</t>
  </si>
  <si>
    <t>Distribuidora Comercial ZOGBI, S.A. de C.V.</t>
  </si>
  <si>
    <t>Fernando Arturo Ramos Guillen</t>
  </si>
  <si>
    <t>Instalaciones Técnicas california, S.A. de C.V.</t>
  </si>
  <si>
    <t>Raquel Peregrina Canales Grande</t>
  </si>
  <si>
    <t>Fernandez Educación, S.A. de C.V.</t>
  </si>
  <si>
    <t>Promotora Hotelera de Baja California Sur, S.A. de C.V.</t>
  </si>
  <si>
    <t>Consultoría Integral en Desarrollo Mecatrónico, S.A. de C.V.</t>
  </si>
  <si>
    <t>Baja Expeditions de México, S. de R.L.</t>
  </si>
  <si>
    <t>Arturo Bravo Monroy</t>
  </si>
  <si>
    <t>Choya Tours, S. de R.L. de C.V.</t>
  </si>
  <si>
    <t>Innovación y Asesoría Educativa, A.C.</t>
  </si>
  <si>
    <t>CSI Tactical and Balistic, S.A. de C.V.</t>
  </si>
  <si>
    <t>Tulio Ortíz Pallares</t>
  </si>
  <si>
    <t>Margarita Pérez Ortíz</t>
  </si>
  <si>
    <t>Equipos Interferenciales de México, S.A. de C.V.</t>
  </si>
  <si>
    <t>Ricardo Mahatma Fong Castro</t>
  </si>
  <si>
    <t>German Alejandro Espinoza Monteverde</t>
  </si>
  <si>
    <t>Ricardo Olivo Cruz</t>
  </si>
  <si>
    <t>Academia de Ciencias de Sinaloa, S.C.</t>
  </si>
  <si>
    <t>Instituto de Ciencias Forenses y Periciales del Estado de Puebla, S.C.</t>
  </si>
  <si>
    <t>Agroproveedora, S.A. de C.V.</t>
  </si>
  <si>
    <t>Jesús Israel López Orenday</t>
  </si>
  <si>
    <t>Martín</t>
  </si>
  <si>
    <t>Tamayo</t>
  </si>
  <si>
    <t>Alejandro</t>
  </si>
  <si>
    <t>López</t>
  </si>
  <si>
    <t>Apodaca</t>
  </si>
  <si>
    <t>Alonso</t>
  </si>
  <si>
    <t>Gutiérrez</t>
  </si>
  <si>
    <t>Martínez</t>
  </si>
  <si>
    <t>Arturo</t>
  </si>
  <si>
    <t>Bravo</t>
  </si>
  <si>
    <t>Monroy</t>
  </si>
  <si>
    <t>Carlos</t>
  </si>
  <si>
    <t>Jiménez</t>
  </si>
  <si>
    <t>Holguin</t>
  </si>
  <si>
    <t>Navarrete</t>
  </si>
  <si>
    <t>Jauregui</t>
  </si>
  <si>
    <t>Nieves</t>
  </si>
  <si>
    <t>Montalvo</t>
  </si>
  <si>
    <t>Cristina</t>
  </si>
  <si>
    <t>Arellano</t>
  </si>
  <si>
    <t>Daniella</t>
  </si>
  <si>
    <t>Meza</t>
  </si>
  <si>
    <t>Castro</t>
  </si>
  <si>
    <t>Garza</t>
  </si>
  <si>
    <t>Castillo</t>
  </si>
  <si>
    <t>Camargo</t>
  </si>
  <si>
    <t>Eliana</t>
  </si>
  <si>
    <t>Soqui</t>
  </si>
  <si>
    <t>Talamantes</t>
  </si>
  <si>
    <t>Loaiza</t>
  </si>
  <si>
    <t>Salcedo</t>
  </si>
  <si>
    <t>Amaya</t>
  </si>
  <si>
    <t>Sandez</t>
  </si>
  <si>
    <t>Bailon</t>
  </si>
  <si>
    <t>Ramírez</t>
  </si>
  <si>
    <t>Ramos</t>
  </si>
  <si>
    <t>Guillen</t>
  </si>
  <si>
    <t>Francisco</t>
  </si>
  <si>
    <t>Muñiz</t>
  </si>
  <si>
    <t>Rocha</t>
  </si>
  <si>
    <t>Espinoza</t>
  </si>
  <si>
    <t>Monteverde</t>
  </si>
  <si>
    <t>Lage</t>
  </si>
  <si>
    <t>Suárez</t>
  </si>
  <si>
    <t>Chaidez</t>
  </si>
  <si>
    <t>Villanueva</t>
  </si>
  <si>
    <t>Griselda</t>
  </si>
  <si>
    <t>Flores</t>
  </si>
  <si>
    <t>Guillermo</t>
  </si>
  <si>
    <t>Echeagaray</t>
  </si>
  <si>
    <t>Urrea</t>
  </si>
  <si>
    <t>Armas</t>
  </si>
  <si>
    <t>González</t>
  </si>
  <si>
    <t>Muñoz</t>
  </si>
  <si>
    <t>Himbler</t>
  </si>
  <si>
    <t>Calva</t>
  </si>
  <si>
    <t>Pérez</t>
  </si>
  <si>
    <t>Rosas</t>
  </si>
  <si>
    <t>Alayola</t>
  </si>
  <si>
    <t>Robles</t>
  </si>
  <si>
    <t>Herrera</t>
  </si>
  <si>
    <t>Isidoro</t>
  </si>
  <si>
    <t>Schcolnik</t>
  </si>
  <si>
    <t>Álvarez</t>
  </si>
  <si>
    <t>Beltrán</t>
  </si>
  <si>
    <t>García</t>
  </si>
  <si>
    <t>Ivonne</t>
  </si>
  <si>
    <t>Bermudez</t>
  </si>
  <si>
    <t>Granados</t>
  </si>
  <si>
    <t>Jaime</t>
  </si>
  <si>
    <t>Unzón</t>
  </si>
  <si>
    <t>Sánchez</t>
  </si>
  <si>
    <t>Jatziri</t>
  </si>
  <si>
    <t>Serrano</t>
  </si>
  <si>
    <t>Rebolledo</t>
  </si>
  <si>
    <t>Carrasco</t>
  </si>
  <si>
    <t>Orenday</t>
  </si>
  <si>
    <t>Covarrubias</t>
  </si>
  <si>
    <t>Verdugo</t>
  </si>
  <si>
    <t>Ulloa</t>
  </si>
  <si>
    <t>Cota</t>
  </si>
  <si>
    <t>Rojas</t>
  </si>
  <si>
    <t>Sotres</t>
  </si>
  <si>
    <t>Margarita</t>
  </si>
  <si>
    <t>Ortíz</t>
  </si>
  <si>
    <t>Echeverría</t>
  </si>
  <si>
    <t>Merino</t>
  </si>
  <si>
    <t>Collins</t>
  </si>
  <si>
    <t>Norberto</t>
  </si>
  <si>
    <t>Nuñez</t>
  </si>
  <si>
    <t>Canales</t>
  </si>
  <si>
    <t>Grande</t>
  </si>
  <si>
    <t>Ricardo</t>
  </si>
  <si>
    <t>Fong</t>
  </si>
  <si>
    <t>Olivo</t>
  </si>
  <si>
    <t>Cruz</t>
  </si>
  <si>
    <t>Susana</t>
  </si>
  <si>
    <t>Aviles</t>
  </si>
  <si>
    <t>Agúndez</t>
  </si>
  <si>
    <t>Taiki</t>
  </si>
  <si>
    <t>Sui-Qui</t>
  </si>
  <si>
    <t>Tulio</t>
  </si>
  <si>
    <t>Pallares</t>
  </si>
  <si>
    <t>Lizardi</t>
  </si>
  <si>
    <t>Peña</t>
  </si>
  <si>
    <t>Porchas</t>
  </si>
  <si>
    <t>Viridiana</t>
  </si>
  <si>
    <t>Diaz</t>
  </si>
  <si>
    <t>Facio</t>
  </si>
  <si>
    <t>Alberto José</t>
  </si>
  <si>
    <t>Carlos Mario</t>
  </si>
  <si>
    <t>Carmen Esbeydi</t>
  </si>
  <si>
    <t>Diana Estrella</t>
  </si>
  <si>
    <t>Dora Alicia</t>
  </si>
  <si>
    <t>Eric de Jesús</t>
  </si>
  <si>
    <t>Erick Omar</t>
  </si>
  <si>
    <t>Erika del Carmen</t>
  </si>
  <si>
    <t>Fernando Arturo</t>
  </si>
  <si>
    <t>German Alejandro</t>
  </si>
  <si>
    <t>German Leonardo</t>
  </si>
  <si>
    <t>Gloria Esperanza</t>
  </si>
  <si>
    <t>Héctor Alejandro</t>
  </si>
  <si>
    <t>Héctor Arturo</t>
  </si>
  <si>
    <t>Héctor Enrique</t>
  </si>
  <si>
    <t>Alfredo Arturo</t>
  </si>
  <si>
    <t>Iris Monserrat</t>
  </si>
  <si>
    <t>Ismene Isabel</t>
  </si>
  <si>
    <t>Issis Yedith</t>
  </si>
  <si>
    <t>Jesús Baltazar</t>
  </si>
  <si>
    <t>Jesús Israel</t>
  </si>
  <si>
    <t>Julio César</t>
  </si>
  <si>
    <t>Luis Francisco</t>
  </si>
  <si>
    <t>Luis Ismael</t>
  </si>
  <si>
    <t>Maria Lourdes</t>
  </si>
  <si>
    <t>Miguel Ángel</t>
  </si>
  <si>
    <t>Nora Alicia</t>
  </si>
  <si>
    <t>Raquel Peregrina</t>
  </si>
  <si>
    <t>Ricardo Mahatma</t>
  </si>
  <si>
    <t>Víctor Alejandro</t>
  </si>
  <si>
    <t>Víctor Aparicio</t>
  </si>
  <si>
    <t>Martín del Campo</t>
  </si>
  <si>
    <t>de la Abadía y Correa</t>
  </si>
  <si>
    <t>Alfredo Arturo Rosas Alayola</t>
  </si>
  <si>
    <t>Quiroz Consultores y Asociados, SA de CV</t>
  </si>
  <si>
    <t>Quiroz Consultores y Asociados, S.C.</t>
  </si>
  <si>
    <t>Subsecretaría de Seguridad Pública</t>
  </si>
  <si>
    <t>Procuraduría General de Justicia del Estado</t>
  </si>
  <si>
    <t>Comunicación Social</t>
  </si>
  <si>
    <t>Subsecretaría de Finanzas</t>
  </si>
  <si>
    <t>Coordinación Administrativa del Ejecutivo</t>
  </si>
  <si>
    <t>Secretaría de desarrollo Económico, Medio Ambiente y Recursos Naturales</t>
  </si>
  <si>
    <t>Dirección General del Registro Público de la Propiedad y del Comercio</t>
  </si>
  <si>
    <t>Secretaría de Planeación Urbana, Infraestructura y Transporte</t>
  </si>
  <si>
    <t>Secretaría de Pesca, Acuacultura y Desarrollo Agropecuario</t>
  </si>
  <si>
    <t>Instituto Sudcaliforniano de la Juventud</t>
  </si>
  <si>
    <t>Sistema Estatal para el Desarrollo Integral de la Familia</t>
  </si>
  <si>
    <t>Instituto Sudcaliforniano del Deporte</t>
  </si>
  <si>
    <t>Subsecretaría de la Consejería Jurídica</t>
  </si>
  <si>
    <t>Subsecretaría de Administración</t>
  </si>
  <si>
    <t>Instituto Estatal de Radio y Televisión</t>
  </si>
  <si>
    <t>Secretaría General de Gobierno</t>
  </si>
  <si>
    <t>Instituto Sudcaliforniano de la Cultura</t>
  </si>
  <si>
    <t>Nuevo Sistema de Justicia Penal</t>
  </si>
  <si>
    <t>Contraloría General</t>
  </si>
  <si>
    <t>Dirección de Ingresos</t>
  </si>
  <si>
    <t>Dirección Estatal del Registro Civil</t>
  </si>
  <si>
    <t>Secretaría de Turismo</t>
  </si>
  <si>
    <t>Dirección de Informática</t>
  </si>
  <si>
    <t>Defensoría Pública</t>
  </si>
  <si>
    <t>H. Tribunal Superior de Justicia</t>
  </si>
  <si>
    <t>Dirección General de Recursos Materiales</t>
  </si>
  <si>
    <t>Instituto Sudcaliforniano de la Mujer</t>
  </si>
  <si>
    <t>Instituto Municipal de la Mujer</t>
  </si>
  <si>
    <t>Secretaría del Trabajo y Previsión Social</t>
  </si>
  <si>
    <t>Secretaría de Educación Pública</t>
  </si>
  <si>
    <t>53DI GBCS SF SSA DRM 100</t>
  </si>
  <si>
    <t>53DI GBCS SF SSA DRM 109</t>
  </si>
  <si>
    <t>53DI GBCS SF SSA DRM 110</t>
  </si>
  <si>
    <t>53DI GBCS SF SSA DRM 111</t>
  </si>
  <si>
    <t>53DI GBCS SF SSA DRM 112</t>
  </si>
  <si>
    <t>53DI GBCS SF SSA DRM 113</t>
  </si>
  <si>
    <t>53DI GBCS SF SSA DRM 114</t>
  </si>
  <si>
    <t>53DI GBCS SF SSA DRM 115</t>
  </si>
  <si>
    <t>53DI GBCS SF SSA DRM 117</t>
  </si>
  <si>
    <t>53DI GBCS SF SSA DRM 120</t>
  </si>
  <si>
    <t>53DI GBCS SF SSA DRM 121</t>
  </si>
  <si>
    <t>53DI GBCS SF SSA DRM 122</t>
  </si>
  <si>
    <t>53DI GBCS SF SSA DRM 123</t>
  </si>
  <si>
    <t>52DI GBCS SF SSA DRM 156</t>
  </si>
  <si>
    <t>53DI GBCS SF SSA DRM 159</t>
  </si>
  <si>
    <t>53DI GBCS SF SSA DRM 160</t>
  </si>
  <si>
    <t>53DI GBCS SF SSA DRM 161</t>
  </si>
  <si>
    <t>53DI GBCS SF SSA DRM 162</t>
  </si>
  <si>
    <t>53DI GBCS SF SSA DRM 163</t>
  </si>
  <si>
    <t>52DI GBCS SF SSA DRM 169</t>
  </si>
  <si>
    <t>52DI GBCS SF SSA DRM 170</t>
  </si>
  <si>
    <t>52DI GBCS SF SSA DRM 171</t>
  </si>
  <si>
    <t>52DI GBCS SF SSA DRM 176</t>
  </si>
  <si>
    <t>52DI GBCS SF SSA DRM 223</t>
  </si>
  <si>
    <t>52DI GBCS SF SSA DRM 260</t>
  </si>
  <si>
    <t>52DI GBCS SF SSA DRM 276</t>
  </si>
  <si>
    <t>53DI GBCS SF SSA DRM 504</t>
  </si>
  <si>
    <t>52DI GBCS SF SSA DRM 527</t>
  </si>
  <si>
    <t>53DI GBCS SF SSA DRM 254</t>
  </si>
  <si>
    <t>53DI GBCS SF SSA DRM 385</t>
  </si>
  <si>
    <t>53DI GBCS SF SSA DRM 262</t>
  </si>
  <si>
    <t>53DI GBCS SF SSA DRM 374</t>
  </si>
  <si>
    <t>53DI GBCS SF SSA DRM 375</t>
  </si>
  <si>
    <t>53DI GBCS SF SSA DRM 118</t>
  </si>
  <si>
    <t>53DI GBCS SF SSA DRM 119</t>
  </si>
  <si>
    <t>01SP GBCS SF SSA DRM 133</t>
  </si>
  <si>
    <t>53DI GBCS SF SSA DRM 116</t>
  </si>
  <si>
    <t>53DI GBCS SF SSA DRM 124</t>
  </si>
  <si>
    <t>03SP GBCS SF SSA DRM 305</t>
  </si>
  <si>
    <t>52DI GBCS SF SSA DRM 128</t>
  </si>
  <si>
    <t>53DI GBCS SF SSA DRM 104 BIS</t>
  </si>
  <si>
    <t>53DI GBCS SF SSA DRM 108</t>
  </si>
  <si>
    <t>53DI GBCS SF SSA DRM 505</t>
  </si>
  <si>
    <t>53DI GBCS SF SSA DRM 181</t>
  </si>
  <si>
    <t>53DI GBCS SF SSA DRM 182</t>
  </si>
  <si>
    <t>52DI GBCS SF SSA DRM 183</t>
  </si>
  <si>
    <t>52DI GBCS SF SSA DRM 184</t>
  </si>
  <si>
    <t>52DI GBCS SF SSA DRM 185</t>
  </si>
  <si>
    <t>53DI GBCS SF SSA DRM 186</t>
  </si>
  <si>
    <t>53DI GBCS SF SSA DRM 187</t>
  </si>
  <si>
    <t>53DI GBCS SF SSA DRM 188</t>
  </si>
  <si>
    <t>52DI GBCS SF SSA DRM 189</t>
  </si>
  <si>
    <t>52DI GBCS SF SSA DRM 190</t>
  </si>
  <si>
    <t>53DI GBCS SF SSA DRM 209</t>
  </si>
  <si>
    <t>53DI GBCS SF SSA DRM 210</t>
  </si>
  <si>
    <t>53DI GBCS SF SSA DRM 125</t>
  </si>
  <si>
    <t>53DI GBCS SF SSA DRM 126</t>
  </si>
  <si>
    <t>53DI GBCS SF SSA DRM 127</t>
  </si>
  <si>
    <t>52DI GBCS SF SSA DRM 132</t>
  </si>
  <si>
    <t>52DI GBCS SF SSA DRM 135</t>
  </si>
  <si>
    <t>52DI GBCS SF SSA DRM 136</t>
  </si>
  <si>
    <t>52DI GBCS SF SSA DRM 137</t>
  </si>
  <si>
    <t>52DI GBCS SF SSA DRM 138</t>
  </si>
  <si>
    <t>52DI GBCS SF SSA DRM 139</t>
  </si>
  <si>
    <t>52DI GBCS SF SSA DRM 140</t>
  </si>
  <si>
    <t>52DI GBCS SF SSA DRM 141</t>
  </si>
  <si>
    <t>52DI GBCS SF SSA DRM 142</t>
  </si>
  <si>
    <t>52DI GBCS SF SSA DRM 143</t>
  </si>
  <si>
    <t>52DI GBCS SF SSA DRM 144</t>
  </si>
  <si>
    <t>52DI GBCS SF SSA DRM 145</t>
  </si>
  <si>
    <t>52DI GBCS SF SSA DRM 146</t>
  </si>
  <si>
    <t>52DI GBCS SF SSA DRM 147</t>
  </si>
  <si>
    <t>52DI GBCS SF SSA DRM 148</t>
  </si>
  <si>
    <t>52DI GBCS SF SSA DRM 149</t>
  </si>
  <si>
    <t>52DI GBCS SF SSA DRM 150</t>
  </si>
  <si>
    <t>52DI GBCS SF SSA DRM 151</t>
  </si>
  <si>
    <t>53DI GBCS SF SSA DRM 134</t>
  </si>
  <si>
    <t>GBCS SF SSA DRM 250</t>
  </si>
  <si>
    <t>GBCS SF SSA DRM 251</t>
  </si>
  <si>
    <t>GBCS SF SSA DRM 252</t>
  </si>
  <si>
    <t>GBCS SF SSA DRM 253</t>
  </si>
  <si>
    <t>53DI GBCS SF SSA DRM 157</t>
  </si>
  <si>
    <t>53DI GBCS SF SSA DRM 191</t>
  </si>
  <si>
    <t>53DI GBCS SF SSA DRM 164</t>
  </si>
  <si>
    <t>03SP GBCS SF SSA DRM 306</t>
  </si>
  <si>
    <t>42DI GBCS SF SSA DRM 168</t>
  </si>
  <si>
    <t>01SP GBCS SF SSA DRM 173</t>
  </si>
  <si>
    <t>42DI GBCS SF SSA DRM 178</t>
  </si>
  <si>
    <t>53DI GBCS SF SSA DRM 208</t>
  </si>
  <si>
    <t>53DI GBCS SF SSA DRM 177</t>
  </si>
  <si>
    <t>03SP GBCS SF SSA DRM 235</t>
  </si>
  <si>
    <t>53DI GBCS SF SSA DRM 180</t>
  </si>
  <si>
    <t>53DI GBCS SF SSA DRM 192</t>
  </si>
  <si>
    <t>53DI GBCS SF SSA DRM 193</t>
  </si>
  <si>
    <t>53DI GBCS SF SSA DRM 194</t>
  </si>
  <si>
    <t>03SP GBCS SF SSA DRM 197</t>
  </si>
  <si>
    <t>53DI GBCS SF SSA DRM 202</t>
  </si>
  <si>
    <t>03SP GBCS SF SSA DRM 458</t>
  </si>
  <si>
    <t>03SP GBCS SF SSA DRM 461</t>
  </si>
  <si>
    <t>52DI GBCS SF SSA DRM 211</t>
  </si>
  <si>
    <t>53DI GBCS SF SSA DRM 221</t>
  </si>
  <si>
    <t>53DI GBCS SF SSA DRM 155</t>
  </si>
  <si>
    <t>52DI GBCS SF SSA DRM 218</t>
  </si>
  <si>
    <t>52DI GBCS SF SSA DRM 219</t>
  </si>
  <si>
    <t>52DI GBCS SF SSA DRM 226</t>
  </si>
  <si>
    <t>53DI GBCS SF SSA DRM 212</t>
  </si>
  <si>
    <t>53DI GBCS SF SSA DRM 213</t>
  </si>
  <si>
    <t>41DI GBCS SF SSA DRM 214</t>
  </si>
  <si>
    <t>53DI GBCS SF SSA DRM 216</t>
  </si>
  <si>
    <t>53DI GBCS SF SSA DRM 217</t>
  </si>
  <si>
    <t>53DI GBCS SF SSA DRM 220</t>
  </si>
  <si>
    <t>52DI GBCS SF SSA DRM 222</t>
  </si>
  <si>
    <t>53DI GBCS SF SSA DRM 229</t>
  </si>
  <si>
    <t>53DI GBCS SF SSA DRM 230</t>
  </si>
  <si>
    <t>53DI GBCS SF SSA DRM 234</t>
  </si>
  <si>
    <t>53DI GBCS SF SSA DRM 267</t>
  </si>
  <si>
    <t>53DI GBCS SF SSA DRM 241</t>
  </si>
  <si>
    <t>53DI GBCS SF SSA DRM 242</t>
  </si>
  <si>
    <t>03SP GBCS SF SSA DRM 277</t>
  </si>
  <si>
    <t>53DI GBCS SF SSA DRM 244</t>
  </si>
  <si>
    <t>53DI GBCS SF SSA DRM 245</t>
  </si>
  <si>
    <t>53DI GBCS SF SSA DRM 246</t>
  </si>
  <si>
    <t>53DI GBCS SF SSA DRM 247</t>
  </si>
  <si>
    <t>53DI GBCS SF SSA DRM 248</t>
  </si>
  <si>
    <t>53DI GBCS SF SSA DRM 249</t>
  </si>
  <si>
    <t>53DI GBCS SF SSA DRM 506</t>
  </si>
  <si>
    <t>53DI GBCS SF SSA DRM 243</t>
  </si>
  <si>
    <t>42DI GBCS SF SSA DRM 255</t>
  </si>
  <si>
    <t>42DI GBCS SF SSA DRM 256</t>
  </si>
  <si>
    <t>42DI GBCS SF SSA DRM 257</t>
  </si>
  <si>
    <t>42DI GBCS SF SSA DRM 258</t>
  </si>
  <si>
    <t>52DI GBCS SF SSA DRM 262-BIS</t>
  </si>
  <si>
    <t>53DI GBCS SF SSA DRM 264</t>
  </si>
  <si>
    <t>53DI GBCS SF SSA DRM 265</t>
  </si>
  <si>
    <t>53DI GBCS SF SSA DRM 261</t>
  </si>
  <si>
    <t>53DI GBCS SF SSA DRM 275</t>
  </si>
  <si>
    <t>53DI GBCS SF SSA DRM 279</t>
  </si>
  <si>
    <t>53DI GBCS SF SSA DRM 280</t>
  </si>
  <si>
    <t>53DI GBCS SF SSA DRM 281</t>
  </si>
  <si>
    <t>41DI GBCS SF SSA DRM 311</t>
  </si>
  <si>
    <t>52DI GBCS SF SSA DRM 284</t>
  </si>
  <si>
    <t>53DI GBCS SF SSA DRM 283</t>
  </si>
  <si>
    <t>52DI GBCS SF SSA DRM 224</t>
  </si>
  <si>
    <t>53DI GBCS SF SSA DRM 285</t>
  </si>
  <si>
    <t>53DI GBCS SF SSA DRM 286</t>
  </si>
  <si>
    <t>53DI GBCS SF SSA DRM 287</t>
  </si>
  <si>
    <t>53DI GBCS SF SSA DRM 431</t>
  </si>
  <si>
    <t>53DI GBCS SF SSA DRM 532</t>
  </si>
  <si>
    <t>52DI GBCS SF SSA DRM 227</t>
  </si>
  <si>
    <t>52DI GBCS SF SSA DRM 228</t>
  </si>
  <si>
    <t>53DI GBCS SF SSA DRM 293</t>
  </si>
  <si>
    <t>53DI GBCS SF SSA DRM 294</t>
  </si>
  <si>
    <t>53DI GBCS SF SSA DRM 295</t>
  </si>
  <si>
    <t>53DI GBCS SF SSA DRM 296</t>
  </si>
  <si>
    <t>53DI GBCS SF SSA DRM 297</t>
  </si>
  <si>
    <t>53DI GBCS SF SSA DRM 298</t>
  </si>
  <si>
    <t>53DI GBCS SF SSA DRM 300</t>
  </si>
  <si>
    <t>53DI GBCS SF SSA DRM 301</t>
  </si>
  <si>
    <t>53DI GBCS SF SSA DRM 302</t>
  </si>
  <si>
    <t>53DI GBCS SF SSA DRM 303</t>
  </si>
  <si>
    <t>53DI GBCS SF SSA DRM 407</t>
  </si>
  <si>
    <t>53DI GBCS SF SSA DRM 346</t>
  </si>
  <si>
    <t>53DI GBCS SF SSA DRM 347</t>
  </si>
  <si>
    <t>53DI GBCS SF SSA DRM 350</t>
  </si>
  <si>
    <t>53DI GBCS SF SSA DRM 351</t>
  </si>
  <si>
    <t>53DI GBCS SF SSA DRM 304</t>
  </si>
  <si>
    <t>53DI GBCS SF SSA DRM 307</t>
  </si>
  <si>
    <t>53DI GBCS SF SSA DRM 308</t>
  </si>
  <si>
    <t>53DI GBCS SF SSA DRM 313</t>
  </si>
  <si>
    <t>01SP GBCS SF SSA DRM 327</t>
  </si>
  <si>
    <t>53DI GBCS SF SSA DRM 314</t>
  </si>
  <si>
    <t>52DI GBCS SF SSA DRM 309</t>
  </si>
  <si>
    <t>53DI GBCS SF SSA DRM 310</t>
  </si>
  <si>
    <t>53DI GBCS SF SSA DRM 315</t>
  </si>
  <si>
    <t>53DI GBCS SF SSA DRM 316</t>
  </si>
  <si>
    <t>53DI GBCS SF SSA DRM 317</t>
  </si>
  <si>
    <t>53DI GBCS SF SSA DRM 318</t>
  </si>
  <si>
    <t>01SP GBCS SF SSA DRM 328</t>
  </si>
  <si>
    <t>53DI GBCS SF SSA DRM 507</t>
  </si>
  <si>
    <t>53DI GBCS SF SSA DRM 333</t>
  </si>
  <si>
    <t>53DI GBCS SF SSA DRM 334</t>
  </si>
  <si>
    <t>52DI GBCS SF SSA DRM 319</t>
  </si>
  <si>
    <t>03SP GBCS SF SSA DRM 332</t>
  </si>
  <si>
    <t>53DI GBCS SF SSA DRM 339</t>
  </si>
  <si>
    <t>53DI GBCS SF SSA DRM 343</t>
  </si>
  <si>
    <t>53DI GBCS SF SSA DRM 288</t>
  </si>
  <si>
    <t>03SP GBCS SF SSA DRM 457</t>
  </si>
  <si>
    <t>03SP GBCS SF SSA DRM 459</t>
  </si>
  <si>
    <t>03SP GBCS SF SSA DRM 460</t>
  </si>
  <si>
    <t>03SP GBCS SF SSA DRM 435 - 456</t>
  </si>
  <si>
    <t>42DI GBCS SF SSA DRM 344</t>
  </si>
  <si>
    <t>53DI GBCS SF SSA DRM 476</t>
  </si>
  <si>
    <t>53DI GBCS SF SSA DRM 345</t>
  </si>
  <si>
    <t>53DI GBCS SF SSA DRM 349</t>
  </si>
  <si>
    <t>01SP GBCS SF SSA DRM 388</t>
  </si>
  <si>
    <t>53DI GBCS SF SSA DRM 352</t>
  </si>
  <si>
    <t>52DI GBCS SF SSA DRM 392</t>
  </si>
  <si>
    <t>53DI GBCS SF SSA DRM 366</t>
  </si>
  <si>
    <t>53DI GBCS SF SSA DRM 367</t>
  </si>
  <si>
    <t>53DI GBCS SF SSA DRM 368</t>
  </si>
  <si>
    <t>52DI GBCS SF SSA DRM 369</t>
  </si>
  <si>
    <t>53DI GBCS SF SSA DRM 372</t>
  </si>
  <si>
    <t>01SP GBCS SF SSA DRM 429</t>
  </si>
  <si>
    <t>01SP GBCS SF SSA DRM 430</t>
  </si>
  <si>
    <t>53DI GBCS SF SSA DRM 465</t>
  </si>
  <si>
    <t>53DI GBCS SF SSA DRM 469</t>
  </si>
  <si>
    <t>42DI GBCS SF SSA DRM 353</t>
  </si>
  <si>
    <t>42DI GBCS SF SSA DRM 354</t>
  </si>
  <si>
    <t>42DI GBCS SF SSA DRM 355</t>
  </si>
  <si>
    <t>42DI GBCS SF SSA DRM 356</t>
  </si>
  <si>
    <t>42DI GBCS SF SSA DRM 357</t>
  </si>
  <si>
    <t>42DI GBCS SF SSA DRM 358</t>
  </si>
  <si>
    <t>42DI GBCS SF SSA DRM 360</t>
  </si>
  <si>
    <t>42DI GBCS SF SSA DRM 361</t>
  </si>
  <si>
    <t>42DI GBCS SF SSA DRM 362</t>
  </si>
  <si>
    <t>42DI GBCS SF SSA DRM 363</t>
  </si>
  <si>
    <t>42DI GBCS SF SSA DRM 364</t>
  </si>
  <si>
    <t>42DI GBCS SF SSA DRM 365</t>
  </si>
  <si>
    <t>53DI GBCS SF SSA DRM 370</t>
  </si>
  <si>
    <t>53DI GBCS SF SSA DRM 371</t>
  </si>
  <si>
    <t>53DI GBCS SF SSA DRM 373</t>
  </si>
  <si>
    <t>03SP GBCS SF SSA DRM 379</t>
  </si>
  <si>
    <t>53DI GBCS SF SSA DRM 380</t>
  </si>
  <si>
    <t>42DI GBCS SF SSA DRM 404</t>
  </si>
  <si>
    <t>42DI GBCS SF SSA DRM 412</t>
  </si>
  <si>
    <t>53DI GBCS SF SSA DRM 389</t>
  </si>
  <si>
    <t>53DI GBCS SF SSA DRM 390</t>
  </si>
  <si>
    <t>53DI GBCS SF SSA DRM 499</t>
  </si>
  <si>
    <t>53DI GBCS SF SSA DRM 427</t>
  </si>
  <si>
    <t>53DI GBCS SF SSA DRM 471</t>
  </si>
  <si>
    <t>42DI GBCS SF SSA DRM 530</t>
  </si>
  <si>
    <t>42DI GBCS SF SSA DRM 531</t>
  </si>
  <si>
    <t>53DI GBCS SF SSA DRM 387</t>
  </si>
  <si>
    <t>52DI GBCS SF SSA DRM 391</t>
  </si>
  <si>
    <t>52DI GBCS SF SSA DRM 472</t>
  </si>
  <si>
    <t>03SP GBCS SF SSA DRM 487</t>
  </si>
  <si>
    <t>42DI GBCS SF SSA DRM 413</t>
  </si>
  <si>
    <t>53DI GBCS SF SSA DRM 524</t>
  </si>
  <si>
    <t>53DI GBCS SF SSA DRM 416</t>
  </si>
  <si>
    <t>53DI GBCS SF SSA DRM 417</t>
  </si>
  <si>
    <t>53DI GBCS SF SSA DRM 418</t>
  </si>
  <si>
    <t>53DI GBCS SF SSA DRM 419</t>
  </si>
  <si>
    <t>53DI GBCS SF SSA DRM 475</t>
  </si>
  <si>
    <t>53DI GBCS SF SSA DRM 523</t>
  </si>
  <si>
    <t>GBCS SFA SSA DRM 426</t>
  </si>
  <si>
    <t>53DI GBCS SF SSA DRM 539</t>
  </si>
  <si>
    <t>53DI GBCS SF SSA DRM 560</t>
  </si>
  <si>
    <t>53DI GBCS SF SSA DRM 561</t>
  </si>
  <si>
    <t>53DI GBCS SF SSA DRM 562</t>
  </si>
  <si>
    <t>53DI GBCS SF SSA DRM 424</t>
  </si>
  <si>
    <t>53DI GBCS SF SSA DRM 425</t>
  </si>
  <si>
    <t>42DI GBCS SF SSA DRM 428</t>
  </si>
  <si>
    <t>53DI GBCS SF SSA DRM 432</t>
  </si>
  <si>
    <t>53DI GBCS SF SSA DRM 433</t>
  </si>
  <si>
    <t>53DI GBCS SF SSA DRM 434</t>
  </si>
  <si>
    <t>53DI GBCS SF SSA DRM 463</t>
  </si>
  <si>
    <t>53DI GBCS SF SSA DRM 462</t>
  </si>
  <si>
    <t>53DI GBCS SF SSA DRM 464</t>
  </si>
  <si>
    <t>53DI GBCS SF SSA DRM 468</t>
  </si>
  <si>
    <t>42DI GBCS SF SSA DRM 470</t>
  </si>
  <si>
    <t>41DI GBCS SF SSA DRM 474</t>
  </si>
  <si>
    <t>53DI GBCS SF SSA DRM 525</t>
  </si>
  <si>
    <t>42DI GBCS SF SSA DRM 478</t>
  </si>
  <si>
    <t>42DI GBCS SF SSA DRM 479</t>
  </si>
  <si>
    <t>53DI GBCS SF SSA DRM 481</t>
  </si>
  <si>
    <t>53DI GBCS SF SSA DRM 482</t>
  </si>
  <si>
    <t>53DI GBCS SF SSA DRM 489</t>
  </si>
  <si>
    <t>53DI GBCS SF SSA DRM 533</t>
  </si>
  <si>
    <t>53DI GBCS SF SSA DRM 535</t>
  </si>
  <si>
    <t>53DI GBCS SF SSA DRM 536</t>
  </si>
  <si>
    <t>42DI GBCS SF SSA DRM 492</t>
  </si>
  <si>
    <t>42DI GBCS SF SSA DRM 493</t>
  </si>
  <si>
    <t>42DI GBCS SF SSA DRM 494</t>
  </si>
  <si>
    <t>41DI GBCS SF SSA DRM 495</t>
  </si>
  <si>
    <t>53DI GBCS SF SSA DRM 473</t>
  </si>
  <si>
    <t>53DI GBCS SF SSA DRM 497</t>
  </si>
  <si>
    <t>53DI GBCS SF SSA DRM 501</t>
  </si>
  <si>
    <t>53DI GBCS SF SSA DRM 502</t>
  </si>
  <si>
    <t>53DI GBCS SF SSA DRM 503</t>
  </si>
  <si>
    <t>52DI GBCS SF SSA DRM 500</t>
  </si>
  <si>
    <t>53DI GBCS SF SSA DRM 508</t>
  </si>
  <si>
    <t>41DI GBCS SF SSA DRM 540</t>
  </si>
  <si>
    <t>41DI GBCS SF SSA DRM 559</t>
  </si>
  <si>
    <t>53DI GBCS SF SSA DRM 514</t>
  </si>
  <si>
    <t>53DI GBCS SF SSA DRM 528</t>
  </si>
  <si>
    <t>53DI GBCS SF SSA DRM 529</t>
  </si>
  <si>
    <t>53DI GBCS SF SSA DRM 534</t>
  </si>
  <si>
    <t>53DI GBCS SF SSA DRM 522</t>
  </si>
  <si>
    <t>42DI GBCS SF SSA DRM 549</t>
  </si>
  <si>
    <t>03SP GBCS SF SSA DRM 384</t>
  </si>
  <si>
    <t>42DI GBCS SF SSA DRM 547</t>
  </si>
  <si>
    <t>42DI GBCS SF SSA DRM 565</t>
  </si>
  <si>
    <t>53DI GBCS SF SSA DRM 563</t>
  </si>
  <si>
    <t>53DI GBCS SF SSA DRM 568</t>
  </si>
  <si>
    <t>42DI GBCS SF SSA DRM 573</t>
  </si>
  <si>
    <t>52DI GBCS SF SSA DRM 566</t>
  </si>
  <si>
    <t>42DI GBCS SF SSA DRM 567</t>
  </si>
  <si>
    <t>53DI GBCS SF SSA DRM 014</t>
  </si>
  <si>
    <t>52DI GBCS SF SSA DRM 016</t>
  </si>
  <si>
    <t>52DI GBCS SF SSA DRM 017</t>
  </si>
  <si>
    <t>52DI GBCS SF SSA DRM 018</t>
  </si>
  <si>
    <t>52DI GBCS SF SSA DRM 019</t>
  </si>
  <si>
    <t>52DI GBCS SF SSA DRM 020</t>
  </si>
  <si>
    <t>52DI GBCS SF SSA DRM 021</t>
  </si>
  <si>
    <t>52DI GBCS SF SSA DRM 022</t>
  </si>
  <si>
    <t>52DI GBCS SF SSA DRM 023</t>
  </si>
  <si>
    <t>52DI GBCS SF SSA DRM 024</t>
  </si>
  <si>
    <t>52DI GBCS SF SSA DRM 025</t>
  </si>
  <si>
    <t>52DI GBCS SF SSA DRM 026</t>
  </si>
  <si>
    <t>52DI GBCS SF SSA DRM 027</t>
  </si>
  <si>
    <t>52DI GBCS SF SSA DRM 030</t>
  </si>
  <si>
    <t>53DI GBCS SF SSA DRM 035</t>
  </si>
  <si>
    <t>52DI GBCS SF SSA DRM 036</t>
  </si>
  <si>
    <t>52DI GBCS SF SSA DRM 037</t>
  </si>
  <si>
    <t>52DI GBCS SF SSA DRM 067</t>
  </si>
  <si>
    <t>03SP GBCS SF SSA DRM 078</t>
  </si>
  <si>
    <t>53DI GBCS SF SSA DRM 082</t>
  </si>
  <si>
    <t>53DI GBCS SF SSA DRM 083</t>
  </si>
  <si>
    <t>52DI GBCS SF SSA DRM 088</t>
  </si>
  <si>
    <t>53DI GBCS SF SSA DRM 089</t>
  </si>
  <si>
    <t>53DI GBCS SF SSA DRM 097</t>
  </si>
  <si>
    <t>52DI GBCS SF SSA DRM 013</t>
  </si>
  <si>
    <t>53DI GBCS SF SSA DRM 033</t>
  </si>
  <si>
    <t>53DI GBCS SF SSA DRM 055</t>
  </si>
  <si>
    <t>53DI GBCS SF SSA DRM 040</t>
  </si>
  <si>
    <t>53DI GBCS SF SSA DRM 029</t>
  </si>
  <si>
    <t>53DI GBCS SF SSA DRM 041</t>
  </si>
  <si>
    <t>53DI GBCS SF SSA DRM 042</t>
  </si>
  <si>
    <t>53DI GBCS SF SSA DRM 059</t>
  </si>
  <si>
    <t>53DI GBCS SF SSA DRM 060</t>
  </si>
  <si>
    <t>53DI GBCS SF SSA DRM 061</t>
  </si>
  <si>
    <t>53DI GBCS SF SSA DRM 062</t>
  </si>
  <si>
    <t>53DI GBCS SF SSA DRM 063</t>
  </si>
  <si>
    <t>53DI GBCS SF SSA DRM 075</t>
  </si>
  <si>
    <t>53DI GBCS SF SSA DRM 076</t>
  </si>
  <si>
    <t>53DI GBCS SF SSA DRM 077</t>
  </si>
  <si>
    <t>53DI GBCS SF SSA DRM 047</t>
  </si>
  <si>
    <t>53DI GBCS SF SSA DRM 049</t>
  </si>
  <si>
    <t>53DI GBCS SF SSA DRM 050</t>
  </si>
  <si>
    <t>53DI GBCS SF SSA DRM 051</t>
  </si>
  <si>
    <t>53DI GBCS SF SSA DRM 052</t>
  </si>
  <si>
    <t>53DI GBCS SF SSA DRM 081</t>
  </si>
  <si>
    <t>53DI GBCS SF SSA DRM 048</t>
  </si>
  <si>
    <t>52DI GBCS SF SSA DRM 054</t>
  </si>
  <si>
    <t>53DI GBCS SF SSA DRM 098</t>
  </si>
  <si>
    <t>53DI GBCS SF SSA DRM 053</t>
  </si>
  <si>
    <t>53DI GBCS SF SSA DRM 066</t>
  </si>
  <si>
    <t>53DI GBCS SF SSA DRM 038</t>
  </si>
  <si>
    <t>53DI GBCS SF SSA DRM 039</t>
  </si>
  <si>
    <t>53DI GBCS SF SSA DRM 084</t>
  </si>
  <si>
    <t>53DI GBCS SF SSA DRM 085</t>
  </si>
  <si>
    <t>53DI GBCS SF SSA DRM 086</t>
  </si>
  <si>
    <t>53DI GBCS SF SSA DRM 095</t>
  </si>
  <si>
    <t>41DI GBCS SF SSA DRM 099</t>
  </si>
  <si>
    <t>53DI GBCS SF SSA DRM 056</t>
  </si>
  <si>
    <t>53DI GBCS SF SSA DRM 057</t>
  </si>
  <si>
    <t>53DI GBCS SF SSA DRM 058</t>
  </si>
  <si>
    <t>53DI GBCS SF SSA DRM 064</t>
  </si>
  <si>
    <t>53DI GBCS SF SSA DRM 065</t>
  </si>
  <si>
    <t>53DI GBCS SF SSA DRM 068</t>
  </si>
  <si>
    <t>53DI GBCS SF SSA DRM 069</t>
  </si>
  <si>
    <t>53DI GBCS SF SSA DRM 072</t>
  </si>
  <si>
    <t>53DI GBCS SF SSA DRM 073</t>
  </si>
  <si>
    <t>53DI GBCS SF SSA DRM 074</t>
  </si>
  <si>
    <t>53DI GBCS SF SSA DRM 031</t>
  </si>
  <si>
    <t>MXP</t>
  </si>
  <si>
    <t>USD</t>
  </si>
  <si>
    <t>FASP-2016</t>
  </si>
  <si>
    <t>Presupuesto Estatal Ejercicio 2016</t>
  </si>
  <si>
    <t>FASP-2015</t>
  </si>
  <si>
    <t>Subsidio NSJP-2016</t>
  </si>
  <si>
    <t>SETEC - 2016</t>
  </si>
  <si>
    <t>Programa de Transferencia de Tecnología (PROTT)</t>
  </si>
  <si>
    <t>FASP-2012</t>
  </si>
  <si>
    <t>PRONAPRED - 2016</t>
  </si>
  <si>
    <t>Recursos Propios</t>
  </si>
  <si>
    <t>FASP-2015 y FAPS-2016</t>
  </si>
  <si>
    <t>FASP-2014</t>
  </si>
  <si>
    <t>Recurso Federal, ramo 11</t>
  </si>
  <si>
    <t>FONE-2016</t>
  </si>
  <si>
    <t>FASP-2013</t>
  </si>
  <si>
    <t>Programa de Atención a personas con discapacidad (S039)</t>
  </si>
  <si>
    <t>Programa de modernización de los registros públicos de la propiedad y catastros (U003) del ramo 15</t>
  </si>
  <si>
    <t>SI</t>
  </si>
  <si>
    <t>53DI GBCS SFA SSA DRM 254</t>
  </si>
  <si>
    <t>53DI GBCS SF SSA DRM 028</t>
  </si>
  <si>
    <t>NÚMERO DE CONTRATO</t>
  </si>
  <si>
    <t>53DI GBCS SFA SSA DRM 262</t>
  </si>
  <si>
    <t>Modificación al contrato original 53DI GBCS SFA SSA DRM 028 de fecha 02 de enero de 2016. Se amplía el contrato por un monto máximo adicional de $28,615.92; se amplía el plazo, lugar y forma de prestación de servicios por 30 días.</t>
  </si>
  <si>
    <t>Modificación al contrato original 53DI GBCS SFA SSA DRM 029 de fecha 11 de enero de 2016. Se amplía el contrato por un monto máximo adicional de $73,288.80; se amplía el plazo, lugar y forma de prestación de servicios por 30 días.</t>
  </si>
  <si>
    <t>Adendum al contrato 52DI GBCS SF SSA DRM 226, al modificarse la razón social de "MORPHO, S.A.S." a "SAFRAN IDENTITY &amp; SECURITY, S.A.S."</t>
  </si>
  <si>
    <t>Modificación al contrato original 03SP GBCS SF SSA DRM 078 de fecha 01 de enero de 2016. Se modifica el alcance del contrato al incrementar los servicios y modificar la contraprestación.</t>
  </si>
  <si>
    <t>Modificación al contrato original 53DI GBCS SF SSA DRM 318 de fecha 19 de septiembre de 2016. Se modifica la descripción de los bienes.</t>
  </si>
  <si>
    <t>Modificación al contrato original 53DI GBCS SF SSA DRM 371 de fecha 20 de octubre de 2016. Se modifica el alcance al ampliar los bienes y la contraprestación total.</t>
  </si>
  <si>
    <t>LOS HIPERVINCULOS AL ESTUDIO DE MERCADO Y EL OFICIO O DICTAMEN POR EL CUAL SE AUTORIZO LA COMPRA DIRECTA ASI COMO LA FORMA DE PAGO, FUENTE DE FINANCIAMIENTO, PARTIDA PRESUPUESTAL, MECANISMOD EVIGILANCIA Y SUPERVICION, AVANCE FISICO Y FINANCIERO, CONSTANCIA DE RECEPCION O FINIQUITO SON RESPONSABILIDAD DEL SOLICITANTE EN SU CALIDAD DE ADMINISTRADOR DEL CONTRATO</t>
  </si>
  <si>
    <t>http://secfin.bcs.gob.mx/fnz/wp-content/uploads/2017/05/2016-254-modificatorio.pdf</t>
  </si>
  <si>
    <t>http://secfin.bcs.gob.mx/fnz/wp-content/uploads/2016/06/2016-262.pdf</t>
  </si>
  <si>
    <t>http://secfin.bcs.gob.mx/fnz/wp-content/uploads/2017/05/2016-226-adendum.pdf</t>
  </si>
  <si>
    <t>http://secfin.bcs.gob.mx/fnz/wp-content/uploads/2017/05/2016-277.pdf</t>
  </si>
  <si>
    <t>http://secfin.bcs.gob.mx/fnz/wp-content/uploads/2017/05/2016-318-modificatorio.pdf</t>
  </si>
  <si>
    <t>http://secfin.bcs.gob.mx/fnz/wp-content/uploads/2017/05/2016-371-modificatorio.pdf</t>
  </si>
  <si>
    <t>http://secfin.bcs.gob.mx/fnz/wp-content/uploads/2017/05/2016-014.pdf</t>
  </si>
  <si>
    <t>http://secfin.bcs.gob.mx/fnz/wp-content/uploads/2017/05/2016-016.pdf</t>
  </si>
  <si>
    <t>http://secfin.bcs.gob.mx/fnz/wp-content/uploads/2017/05/2016-017.pdf</t>
  </si>
  <si>
    <t>http://secfin.bcs.gob.mx/fnz/wp-content/uploads/2017/05/2016-018.pdf</t>
  </si>
  <si>
    <t>http://secfin.bcs.gob.mx/fnz/wp-content/uploads/2017/05/2016-019-.pdf</t>
  </si>
  <si>
    <t>http://secfin.bcs.gob.mx/fnz/wp-content/uploads/2017/05/2016-020.pdf</t>
  </si>
  <si>
    <t>http://secfin.bcs.gob.mx/fnz/wp-content/uploads/2017/05/2016-021.pdf</t>
  </si>
  <si>
    <t>http://secfin.bcs.gob.mx/fnz/wp-content/uploads/2017/05/2016-022.pdf</t>
  </si>
  <si>
    <t>http://secfin.bcs.gob.mx/fnz/wp-content/uploads/2017/05/2016-023.pdf</t>
  </si>
  <si>
    <t>http://secfin.bcs.gob.mx/fnz/wp-content/uploads/2017/05/2016-024.pdf</t>
  </si>
  <si>
    <t>http://secfin.bcs.gob.mx/fnz/wp-content/uploads/2017/05/2016-025-.pdf</t>
  </si>
  <si>
    <t>http://archivero.bcs.gob.mx/2017/2016 027.pdf</t>
  </si>
  <si>
    <t>http://secfin.bcs.gob.mx/fnz/wp-content/uploads/2017/05/2016-026-.pdf</t>
  </si>
  <si>
    <t>http://secfin.bcs.gob.mx/fnz/wp-content/uploads/2017/05/2016-030.pdf</t>
  </si>
  <si>
    <t>http://secfin.bcs.gob.mx/fnz/wp-content/uploads/2017/05/2016-035.pdf</t>
  </si>
  <si>
    <t>http://secfin.bcs.gob.mx/fnz/wp-content/uploads/2017/05/2016-036.pdf</t>
  </si>
  <si>
    <t>http://secfin.bcs.gob.mx/fnz/wp-content/uploads/2017/05/2016-037.pdf</t>
  </si>
  <si>
    <t>http://secfin.bcs.gob.mx/fnz/wp-content/uploads/2017/05/2016-067.pdf</t>
  </si>
  <si>
    <t>http://secfin.bcs.gob.mx/fnz/wp-content/uploads/2017/05/2016-082.pdf</t>
  </si>
  <si>
    <t>http://secfin.bcs.gob.mx/fnz/wp-content/uploads/2017/05/2016-083.pdf</t>
  </si>
  <si>
    <t>http://secfin.bcs.gob.mx/fnz/wp-content/uploads/2017/05/2016-088.pdf</t>
  </si>
  <si>
    <t>http://secfin.bcs.gob.mx/fnz/wp-content/uploads/2017/05/2016-089.pdf</t>
  </si>
  <si>
    <t>http://secfin.bcs.gob.mx/fnz/wp-content/uploads/2017/05/2016-097.pdf</t>
  </si>
  <si>
    <t>http://secfin.bcs.gob.mx/fnz/wp-content/uploads/2017/05/2016-100.pdf</t>
  </si>
  <si>
    <t>http://secfin.bcs.gob.mx/fnz/wp-content/uploads/2017/05/2016-109.pdf</t>
  </si>
  <si>
    <t>http://secfin.bcs.gob.mx/fnz/wp-content/uploads/2017/05/2016-110.pdf</t>
  </si>
  <si>
    <t>http://secfin.bcs.gob.mx/fnz/wp-content/uploads/2017/05/2016-111.pdf</t>
  </si>
  <si>
    <t>http://secfin.bcs.gob.mx/fnz/wp-content/uploads/2017/05/2016-112.pdf</t>
  </si>
  <si>
    <t>http://secfin.bcs.gob.mx/fnz/wp-content/uploads/2017/05/2016-113.pdf</t>
  </si>
  <si>
    <t>http://secfin.bcs.gob.mx/fnz/wp-content/uploads/2017/05/2016-114.pdf</t>
  </si>
  <si>
    <t>http://secfin.bcs.gob.mx/fnz/wp-content/uploads/2017/05/2016-115.pdf</t>
  </si>
  <si>
    <t>http://secfin.bcs.gob.mx/fnz/wp-content/uploads/2017/05/2016-117.pdf</t>
  </si>
  <si>
    <t>http://secfin.bcs.gob.mx/fnz/wp-content/uploads/2017/05/2016-120.pdf</t>
  </si>
  <si>
    <t>http://secfin.bcs.gob.mx/fnz/wp-content/uploads/2017/05/2016-121.pdf</t>
  </si>
  <si>
    <t>http://secfin.bcs.gob.mx/fnz/wp-content/uploads/2017/05/2016-122.pdf</t>
  </si>
  <si>
    <t>http://secfin.bcs.gob.mx/fnz/wp-content/uploads/2017/05/2016-123.pdf</t>
  </si>
  <si>
    <t>http://secfin.bcs.gob.mx/fnz/wp-content/uploads/2017/05/2016-156.pdf</t>
  </si>
  <si>
    <t>http://secfin.bcs.gob.mx/fnz/wp-content/uploads/2017/05/2016-159.pdf</t>
  </si>
  <si>
    <t>http://secfin.bcs.gob.mx/fnz/wp-content/uploads/2017/05/2016-160.pdf</t>
  </si>
  <si>
    <t>http://secfin.bcs.gob.mx/fnz/wp-content/uploads/2017/05/2016-161.pdf</t>
  </si>
  <si>
    <t>http://secfin.bcs.gob.mx/fnz/wp-content/uploads/2017/05/2016-162.pdf</t>
  </si>
  <si>
    <t>http://secfin.bcs.gob.mx/fnz/wp-content/uploads/2017/05/2016-163.pdf</t>
  </si>
  <si>
    <t>http://secfin.bcs.gob.mx/fnz/wp-content/uploads/2017/05/2016-169.pdf</t>
  </si>
  <si>
    <t>http://secfin.bcs.gob.mx/fnz/wp-content/uploads/2017/05/2016-170.pdf</t>
  </si>
  <si>
    <t>http://secfin.bcs.gob.mx/fnz/wp-content/uploads/2017/05/2016-171.pdf</t>
  </si>
  <si>
    <t>http://secfin.bcs.gob.mx/fnz/wp-content/uploads/2017/05/2016-176.pdf</t>
  </si>
  <si>
    <t>http://secfin.bcs.gob.mx/fnz/wp-content/uploads/2017/05/2016-223.pdf</t>
  </si>
  <si>
    <t>http://secfin.bcs.gob.mx/fnz/wp-content/uploads/2017/05/2016-260.pdf</t>
  </si>
  <si>
    <t>http://secfin.bcs.gob.mx/fnz/wp-content/uploads/2017/05/2016-276.pdf</t>
  </si>
  <si>
    <t>http://secfin.bcs.gob.mx/fnz/wp-content/uploads/2017/05/2016-504.pdf</t>
  </si>
  <si>
    <t>http://secfin.bcs.gob.mx/fnz/wp-content/uploads/2017/05/2016-527.pdf</t>
  </si>
  <si>
    <t>http://secfin.bcs.gob.mx/fnz/wp-content/uploads/2017/05/2016-013.pdf</t>
  </si>
  <si>
    <t>http://secfin.bcs.gob.mx/fnz/wp-content/uploads/2017/05/2016-055.pdf</t>
  </si>
  <si>
    <t>http://secfin.bcs.gob.mx/fnz/wp-content/uploads/2017/05/2016-040.pdf</t>
  </si>
  <si>
    <t>http://secfin.bcs.gob.mx/fnz/wp-content/uploads/2017/05/2016-028.pdf</t>
  </si>
  <si>
    <t>http://secfin.bcs.gob.mx/fnz/wp-content/uploads/2017/05/2016-385.pdf</t>
  </si>
  <si>
    <t>http://secfin.bcs.gob.mx/fnz/wp-content/uploads/2017/05/2016-033.pdf</t>
  </si>
  <si>
    <t>http://secfin.bcs.gob.mx/fnz/wp-content/uploads/2017/05/2016-029.pdf</t>
  </si>
  <si>
    <t>http://secfin.bcs.gob.mx/fnz/wp-content/uploads/2017/05/2016-041.pdf</t>
  </si>
  <si>
    <t>http://secfin.bcs.gob.mx/fnz/wp-content/uploads/2017/05/2016-042.pdf</t>
  </si>
  <si>
    <t>http://secfin.bcs.gob.mx/fnz/wp-content/uploads/2017/05/2016-059.pdf</t>
  </si>
  <si>
    <t>http://secfin.bcs.gob.mx/fnz/wp-content/uploads/2017/05/2016-060.pdf</t>
  </si>
  <si>
    <t>http://secfin.bcs.gob.mx/fnz/wp-content/uploads/2017/05/2016-061.pdf</t>
  </si>
  <si>
    <t>http://secfin.bcs.gob.mx/fnz/wp-content/uploads/2017/05/2016-062.pdf</t>
  </si>
  <si>
    <t>http://secfin.bcs.gob.mx/fnz/wp-content/uploads/2017/05/2016-063.pdf</t>
  </si>
  <si>
    <t>http://secfin.bcs.gob.mx/fnz/wp-content/uploads/2017/05/2016-075.pdf</t>
  </si>
  <si>
    <t>http://secfin.bcs.gob.mx/fnz/wp-content/uploads/2017/05/2016-076.pdf</t>
  </si>
  <si>
    <t>http://secfin.bcs.gob.mx/fnz/wp-content/uploads/2017/05/2016-077.pdf</t>
  </si>
  <si>
    <t>http://secfin.bcs.gob.mx/fnz/wp-content/uploads/2017/05/2016-047.pdf</t>
  </si>
  <si>
    <t>http://secfin.bcs.gob.mx/fnz/wp-content/uploads/2017/05/2016-049.pdf</t>
  </si>
  <si>
    <t>http://secfin.bcs.gob.mx/fnz/wp-content/uploads/2017/05/2016-050.pdf</t>
  </si>
  <si>
    <t>http://secfin.bcs.gob.mx/fnz/wp-content/uploads/2017/05/2016-051.pdf</t>
  </si>
  <si>
    <t>http://secfin.bcs.gob.mx/fnz/wp-content/uploads/2017/05/2016-052.pdf</t>
  </si>
  <si>
    <t>http://secfin.bcs.gob.mx/fnz/wp-content/uploads/2017/05/2016-374.pdf</t>
  </si>
  <si>
    <t>http://secfin.bcs.gob.mx/fnz/wp-content/uploads/2017/05/2016-375.pdf</t>
  </si>
  <si>
    <t>http://secfin.bcs.gob.mx/fnz/wp-content/uploads/2017/05/2016-054.pdf</t>
  </si>
  <si>
    <t>http://secfin.bcs.gob.mx/fnz/wp-content/uploads/2017/05/2016-098.pdf</t>
  </si>
  <si>
    <t>http://secfin.bcs.gob.mx/fnz/wp-content/uploads/2017/05/2016-048.pdf</t>
  </si>
  <si>
    <t>http://secfin.bcs.gob.mx/fnz/wp-content/uploads/2017/05/2016-118.pdf</t>
  </si>
  <si>
    <t>http://secfin.bcs.gob.mx/fnz/wp-content/uploads/2017/05/2016-119.pdf</t>
  </si>
  <si>
    <t>http://secfin.bcs.gob.mx/fnz/wp-content/uploads/2017/05/2016-053.pdf</t>
  </si>
  <si>
    <t>http://secfin.bcs.gob.mx/fnz/wp-content/uploads/2017/05/2016-038.pdf</t>
  </si>
  <si>
    <t>http://secfin.bcs.gob.mx/fnz/wp-content/uploads/2017/05/2016-039.pdf</t>
  </si>
  <si>
    <t>http://secfin.bcs.gob.mx/fnz/wp-content/uploads/2017/05/2016-066.pdf</t>
  </si>
  <si>
    <t>http://secfin.bcs.gob.mx/fnz/wp-content/uploads/2017/05/2016-133.pdf</t>
  </si>
  <si>
    <t>http://secfin.bcs.gob.mx/fnz/wp-content/uploads/2017/05/2016-116-1.pdf</t>
  </si>
  <si>
    <t>http://secfin.bcs.gob.mx/fnz/wp-content/uploads/2017/05/2016-124.pdf</t>
  </si>
  <si>
    <t>http://secfin.bcs.gob.mx/fnz/wp-content/uploads/2017/05/2016-084.pdf</t>
  </si>
  <si>
    <t>http://secfin.bcs.gob.mx/fnz/wp-content/uploads/2017/05/2016-085.pdf</t>
  </si>
  <si>
    <t>http://secfin.bcs.gob.mx/fnz/wp-content/uploads/2017/05/2016-128.pdf</t>
  </si>
  <si>
    <t>http://secfin.bcs.gob.mx/fnz/wp-content/uploads/2017/05/2016-095.pdf</t>
  </si>
  <si>
    <t>http://secfin.bcs.gob.mx/fnz/wp-content/uploads/2017/05/2016-305.pdf</t>
  </si>
  <si>
    <t>http://secfin.bcs.gob.mx/fnz/wp-content/uploads/2017/05/2016-086.pdf</t>
  </si>
  <si>
    <t>http://secfin.bcs.gob.mx/fnz/wp-content/uploads/2017/05/2016-104.pdf</t>
  </si>
  <si>
    <t>http://secfin.bcs.gob.mx/fnz/wp-content/uploads/2017/05/2016-057.pdf</t>
  </si>
  <si>
    <t>http://secfin.bcs.gob.mx/fnz/wp-content/uploads/2017/05/2016-064.pdf</t>
  </si>
  <si>
    <t>http://secfin.bcs.gob.mx/fnz/wp-content/uploads/2017/05/2016-065.pdf</t>
  </si>
  <si>
    <t>http://secfin.bcs.gob.mx/fnz/wp-content/uploads/2017/05/2016-068.pdf</t>
  </si>
  <si>
    <t>http://secfin.bcs.gob.mx/fnz/wp-content/uploads/2017/05/2016-058.pdf</t>
  </si>
  <si>
    <t>http://secfin.bcs.gob.mx/fnz/wp-content/uploads/2017/05/2016-069.pdf</t>
  </si>
  <si>
    <t>http://secfin.bcs.gob.mx/fnz/wp-content/uploads/2017/05/2016-072.pdf</t>
  </si>
  <si>
    <t>http://secfin.bcs.gob.mx/fnz/wp-content/uploads/2017/05/2016-073.pdf</t>
  </si>
  <si>
    <t>http://secfin.bcs.gob.mx/fnz/wp-content/uploads/2017/05/2016-074.pdf</t>
  </si>
  <si>
    <t>http://secfin.bcs.gob.mx/fnz/wp-content/uploads/2017/05/2016-108.pdf</t>
  </si>
  <si>
    <t>http://secfin.bcs.gob.mx/fnz/wp-content/uploads/2017/05/2016-031.pdf</t>
  </si>
  <si>
    <t>http://secfin.bcs.gob.mx/fnz/wp-content/uploads/2017/05/2016-182.pdf</t>
  </si>
  <si>
    <t>http://secfin.bcs.gob.mx/fnz/wp-content/uploads/2017/05/2016-505.pdf</t>
  </si>
  <si>
    <t>http://secfin.bcs.gob.mx/fnz/wp-content/uploads/2017/05/2016-181.pdf</t>
  </si>
  <si>
    <t>http://secfin.bcs.gob.mx/fnz/wp-content/uploads/2017/05/2016-183.pdf</t>
  </si>
  <si>
    <t>http://secfin.bcs.gob.mx/fnz/wp-content/uploads/2017/05/2016-184.pdf</t>
  </si>
  <si>
    <t>http://secfin.bcs.gob.mx/fnz/wp-content/uploads/2017/05/2016-186.pdf</t>
  </si>
  <si>
    <t>http://secfin.bcs.gob.mx/fnz/wp-content/uploads/2017/05/2016-187.pdf</t>
  </si>
  <si>
    <t>http://secfin.bcs.gob.mx/fnz/wp-content/uploads/2017/05/2016-188.pdf</t>
  </si>
  <si>
    <t>http://secfin.bcs.gob.mx/fnz/wp-content/uploads/2017/05/2016-189.pdf</t>
  </si>
  <si>
    <t>http://secfin.bcs.gob.mx/fnz/wp-content/uploads/2017/05/2016-190.pdf</t>
  </si>
  <si>
    <t>http://secfin.bcs.gob.mx/fnz/wp-content/uploads/2017/05/2016-209.pdf</t>
  </si>
  <si>
    <t>http://secfin.bcs.gob.mx/fnz/wp-content/uploads/2017/05/2016-210.pdf</t>
  </si>
  <si>
    <t>http://secfin.bcs.gob.mx/fnz/wp-content/uploads/2017/05/2016-125.pdf</t>
  </si>
  <si>
    <t>http://secfin.bcs.gob.mx/fnz/wp-content/uploads/2017/05/2016-126.pdf</t>
  </si>
  <si>
    <t>http://secfin.bcs.gob.mx/fnz/wp-content/uploads/2017/05/2016-127.pdf</t>
  </si>
  <si>
    <t>http://secfin.bcs.gob.mx/fnz/wp-content/uploads/2017/05/2016-132.pdf</t>
  </si>
  <si>
    <t>http://secfin.bcs.gob.mx/fnz/wp-content/uploads/2017/05/2016-135.pdf</t>
  </si>
  <si>
    <t>http://secfin.bcs.gob.mx/fnz/wp-content/uploads/2017/05/2016-136.pdf</t>
  </si>
  <si>
    <t>http://secfin.bcs.gob.mx/fnz/wp-content/uploads/2017/05/2016-137.pdf</t>
  </si>
  <si>
    <t>http://secfin.bcs.gob.mx/fnz/wp-content/uploads/2017/05/2016-138.pdf</t>
  </si>
  <si>
    <t>http://secfin.bcs.gob.mx/fnz/wp-content/uploads/2017/05/2016-139.pdf</t>
  </si>
  <si>
    <t>http://secfin.bcs.gob.mx/fnz/wp-content/uploads/2017/05/2016-140.pdf</t>
  </si>
  <si>
    <t>http://secfin.bcs.gob.mx/fnz/wp-content/uploads/2017/05/2016-141.pdf</t>
  </si>
  <si>
    <t>http://secfin.bcs.gob.mx/fnz/wp-content/uploads/2017/05/2016-142.pdf</t>
  </si>
  <si>
    <t>http://secfin.bcs.gob.mx/fnz/wp-content/uploads/2017/05/2016-143.pdf</t>
  </si>
  <si>
    <t>http://secfin.bcs.gob.mx/fnz/wp-content/uploads/2017/05/2016-144.pdf</t>
  </si>
  <si>
    <t>http://secfin.bcs.gob.mx/fnz/wp-content/uploads/2017/05/2016-145.pdf</t>
  </si>
  <si>
    <t>http://secfin.bcs.gob.mx/fnz/wp-content/uploads/2017/05/2016-146.pdf</t>
  </si>
  <si>
    <t>http://secfin.bcs.gob.mx/fnz/wp-content/uploads/2017/05/2016-147.pdf</t>
  </si>
  <si>
    <t>http://secfin.bcs.gob.mx/fnz/wp-content/uploads/2017/05/2016-148.pdf</t>
  </si>
  <si>
    <t>http://secfin.bcs.gob.mx/fnz/wp-content/uploads/2017/05/2016-149.pdf</t>
  </si>
  <si>
    <t>http://secfin.bcs.gob.mx/fnz/wp-content/uploads/2017/05/2016-150.pdf</t>
  </si>
  <si>
    <t>http://secfin.bcs.gob.mx/fnz/wp-content/uploads/2017/05/2016-151.pdf</t>
  </si>
  <si>
    <t>http://secfin.bcs.gob.mx/fnz/wp-content/uploads/2017/05/2016-157.pdf</t>
  </si>
  <si>
    <t>http://secfin.bcs.gob.mx/fnz/wp-content/uploads/2017/05/2016-134.pdf</t>
  </si>
  <si>
    <t>http://secfin.bcs.gob.mx/fnz/wp-content/uploads/2017/05/2016-164.pdf</t>
  </si>
  <si>
    <t>http://secfin.bcs.gob.mx/fnz/wp-content/uploads/2017/05/2016-191.pdf</t>
  </si>
  <si>
    <t>http://secfin.bcs.gob.mx/fnz/wp-content/uploads/2017/05/2016-306.pdf</t>
  </si>
  <si>
    <t>http://secfin.bcs.gob.mx/fnz/wp-content/uploads/2017/05/2016-252.pdf</t>
  </si>
  <si>
    <t>http://secfin.bcs.gob.mx/fnz/wp-content/uploads/2017/05/2016-168.pdf</t>
  </si>
  <si>
    <t>http://secfin.bcs.gob.mx/fnz/wp-content/uploads/2017/05/2016-253.pdf</t>
  </si>
  <si>
    <t>http://secfin.bcs.gob.mx/fnz/wp-content/uploads/2017/05/2016-173.pdf</t>
  </si>
  <si>
    <t>http://secfin.bcs.gob.mx/fnz/wp-content/uploads/2017/05/2016-178.pdf</t>
  </si>
  <si>
    <t>http://secfin.bcs.gob.mx/fnz/wp-content/uploads/2017/05/2016-208.pdf</t>
  </si>
  <si>
    <t>http://secfin.bcs.gob.mx/fnz/wp-content/uploads/2017/05/2016-177.pdf</t>
  </si>
  <si>
    <t>http://secfin.bcs.gob.mx/fnz/wp-content/uploads/2017/05/2016-235.pdf</t>
  </si>
  <si>
    <t>http://secfin.bcs.gob.mx/fnz/wp-content/uploads/2017/05/2016-180.pdf</t>
  </si>
  <si>
    <t>http://secfin.bcs.gob.mx/fnz/wp-content/uploads/2017/05/2016-192.pdf</t>
  </si>
  <si>
    <t>http://secfin.bcs.gob.mx/fnz/wp-content/uploads/2017/05/2016-193.pdf</t>
  </si>
  <si>
    <t>http://secfin.bcs.gob.mx/fnz/wp-content/uploads/2017/05/2016-194.pdf</t>
  </si>
  <si>
    <t>http://secfin.bcs.gob.mx/fnz/wp-content/uploads/2017/05/2016-197.pdf</t>
  </si>
  <si>
    <t>http://secfin.bcs.gob.mx/fnz/wp-content/uploads/2017/05/2016-461.pdf</t>
  </si>
  <si>
    <t>http://secfin.bcs.gob.mx/fnz/wp-content/uploads/2017/05/2016-211.pdf</t>
  </si>
  <si>
    <t>http://secfin.bcs.gob.mx/fnz/wp-content/uploads/2017/05/2016-458.pdf</t>
  </si>
  <si>
    <t>http://secfin.bcs.gob.mx/fnz/wp-content/uploads/2017/05/2016-221.pdf</t>
  </si>
  <si>
    <t>http://secfin.bcs.gob.mx/fnz/wp-content/uploads/2017/05/2016-155.pdf</t>
  </si>
  <si>
    <t>http://secfin.bcs.gob.mx/fnz/wp-content/uploads/2017/05/2016-218.pdf</t>
  </si>
  <si>
    <t>http://secfin.bcs.gob.mx/fnz/wp-content/uploads/2017/05/2016-219.pdf</t>
  </si>
  <si>
    <t>http://secfin.bcs.gob.mx/fnz/wp-content/uploads/2017/05/2016-226.pdf</t>
  </si>
  <si>
    <t>http://secfin.bcs.gob.mx/fnz/wp-content/uploads/2017/05/2016-212.pdf</t>
  </si>
  <si>
    <t>http://secfin.bcs.gob.mx/fnz/wp-content/uploads/2017/05/2016-213.pdf</t>
  </si>
  <si>
    <t>http://secfin.bcs.gob.mx/fnz/wp-content/uploads/2017/05/2016-214.pdf</t>
  </si>
  <si>
    <t>http://secfin.bcs.gob.mx/fnz/wp-content/uploads/2017/05/2016-217.pdf</t>
  </si>
  <si>
    <t>http://secfin.bcs.gob.mx/fnz/wp-content/uploads/2017/05/2016-220.pdf</t>
  </si>
  <si>
    <t>http://secfin.bcs.gob.mx/fnz/wp-content/uploads/2017/05/2016-267.pdf</t>
  </si>
  <si>
    <t>http://secfin.bcs.gob.mx/fnz/wp-content/uploads/2017/05/2016-229.pdf</t>
  </si>
  <si>
    <t>http://secfin.bcs.gob.mx/fnz/wp-content/uploads/2017/05/2016-241.pdf</t>
  </si>
  <si>
    <t>http://secfin.bcs.gob.mx/fnz/wp-content/uploads/2017/05/2016-242.pdf</t>
  </si>
  <si>
    <t>http://secfin.bcs.gob.mx/fnz/wp-content/uploads/2017/05/2016-244.pdf</t>
  </si>
  <si>
    <t>http://archivero.bcs.gob.mx/2017/2016 222.pdf</t>
  </si>
  <si>
    <t>http://secfin.bcs.gob.mx/fnz/wp-content/uploads/2017/05/2016-230.pdf</t>
  </si>
  <si>
    <t>http://secfin.bcs.gob.mx/fnz/wp-content/uploads/2017/05/2016-234.pdf</t>
  </si>
  <si>
    <t>http://secfin.bcs.gob.mx/fnz/wp-content/uploads/2017/05/2016-245.pdf</t>
  </si>
  <si>
    <t>http://secfin.bcs.gob.mx/fnz/wp-content/uploads/2017/05/2016-246.pdf</t>
  </si>
  <si>
    <t>http://secfin.bcs.gob.mx/fnz/wp-content/uploads/2017/05/2016-247.pdf</t>
  </si>
  <si>
    <t>http://secfin.bcs.gob.mx/fnz/wp-content/uploads/2017/05/2016-248.pdf</t>
  </si>
  <si>
    <t>http://secfin.bcs.gob.mx/fnz/wp-content/uploads/2017/05/2016-249.pdf</t>
  </si>
  <si>
    <t>http://secfin.bcs.gob.mx/fnz/wp-content/uploads/2017/05/2016-243.pdf</t>
  </si>
  <si>
    <t>http://secfin.bcs.gob.mx/fnz/wp-content/uploads/2017/05/2016-255.pdf</t>
  </si>
  <si>
    <t>http://secfin.bcs.gob.mx/fnz/wp-content/uploads/2017/05/2016-256.pdf</t>
  </si>
  <si>
    <t>http://secfin.bcs.gob.mx/fnz/wp-content/uploads/2017/05/2016-257.pdf</t>
  </si>
  <si>
    <t>http://secfin.bcs.gob.mx/fnz/wp-content/uploads/2017/05/2016-258.pdf</t>
  </si>
  <si>
    <t>http://secfin.bcs.gob.mx/fnz/wp-content/uploads/2017/05/2016-262-BIS.pdf</t>
  </si>
  <si>
    <t>http://secfin.bcs.gob.mx/fnz/wp-content/uploads/2017/05/2016-264.pdf</t>
  </si>
  <si>
    <t>http://secfin.bcs.gob.mx/fnz/wp-content/uploads/2017/05/2016-265.pdf</t>
  </si>
  <si>
    <t>http://secfin.bcs.gob.mx/fnz/wp-content/uploads/2017/05/2016-261.pdf</t>
  </si>
  <si>
    <t>http://secfin.bcs.gob.mx/fnz/wp-content/uploads/2017/05/2016-275.pdf</t>
  </si>
  <si>
    <t>http://secfin.bcs.gob.mx/fnz/wp-content/uploads/2017/05/2016-279.pdf</t>
  </si>
  <si>
    <t>http://secfin.bcs.gob.mx/fnz/wp-content/uploads/2017/05/2016-280.pdf</t>
  </si>
  <si>
    <t>http://secfin.bcs.gob.mx/fnz/wp-content/uploads/2017/05/2016-281.pdf</t>
  </si>
  <si>
    <t>http://secfin.bcs.gob.mx/fnz/wp-content/uploads/2017/05/2016-284.pdf</t>
  </si>
  <si>
    <t>http://secfin.bcs.gob.mx/fnz/wp-content/uploads/2017/05/2016-283.pdf</t>
  </si>
  <si>
    <t>http://secfin.bcs.gob.mx/fnz/wp-content/uploads/2017/05/2016-224.pdf</t>
  </si>
  <si>
    <t>http://secfin.bcs.gob.mx/fnz/wp-content/uploads/2017/05/2016-285.pdf</t>
  </si>
  <si>
    <t>http://secfin.bcs.gob.mx/fnz/wp-content/uploads/2017/05/2016-286.pdf</t>
  </si>
  <si>
    <t>http://secfin.bcs.gob.mx/fnz/wp-content/uploads/2017/05/2016-287.pdf</t>
  </si>
  <si>
    <t>http://secfin.bcs.gob.mx/fnz/wp-content/uploads/2017/05/2016-431.pdf</t>
  </si>
  <si>
    <t>http://secfin.bcs.gob.mx/fnz/wp-content/uploads/2017/05/2016-532.pdf</t>
  </si>
  <si>
    <t>http://secfin.bcs.gob.mx/fnz/wp-content/uploads/2017/05/2016-227.pdf</t>
  </si>
  <si>
    <t>http://secfin.bcs.gob.mx/fnz/wp-content/uploads/2017/05/2016-228.pdf</t>
  </si>
  <si>
    <t>http://secfin.bcs.gob.mx/fnz/wp-content/uploads/2017/05/2016-293.pdf</t>
  </si>
  <si>
    <t>http://secfin.bcs.gob.mx/fnz/wp-content/uploads/2017/05/2016-294.pdf</t>
  </si>
  <si>
    <t>http://secfin.bcs.gob.mx/fnz/wp-content/uploads/2017/05/2016-295.pdf</t>
  </si>
  <si>
    <t>http://secfin.bcs.gob.mx/fnz/wp-content/uploads/2017/05/2016-296.pdf</t>
  </si>
  <si>
    <t>http://secfin.bcs.gob.mx/fnz/wp-content/uploads/2017/05/2016-297.pdf</t>
  </si>
  <si>
    <t>http://secfin.bcs.gob.mx/fnz/wp-content/uploads/2017/05/2016-298.pdf</t>
  </si>
  <si>
    <t>http://secfin.bcs.gob.mx/fnz/wp-content/uploads/2017/05/2016-300.pdf</t>
  </si>
  <si>
    <t>http://secfin.bcs.gob.mx/fnz/wp-content/uploads/2017/05/2016-301.pdf</t>
  </si>
  <si>
    <t>http://secfin.bcs.gob.mx/fnz/wp-content/uploads/2017/05/2016-302.pdf</t>
  </si>
  <si>
    <t>http://secfin.bcs.gob.mx/fnz/wp-content/uploads/2017/05/2016-303.pdf</t>
  </si>
  <si>
    <t>http://secfin.bcs.gob.mx/fnz/wp-content/uploads/2017/05/2016-407.pdf</t>
  </si>
  <si>
    <t>http://secfin.bcs.gob.mx/fnz/wp-content/uploads/2017/05/2016-346.pdf</t>
  </si>
  <si>
    <t>http://secfin.bcs.gob.mx/fnz/wp-content/uploads/2017/05/2016-347.pdf</t>
  </si>
  <si>
    <t>http://secfin.bcs.gob.mx/fnz/wp-content/uploads/2017/05/2016-350.pdf</t>
  </si>
  <si>
    <t>http://secfin.bcs.gob.mx/fnz/wp-content/uploads/2017/05/2016-351.pdf</t>
  </si>
  <si>
    <t>http://secfin.bcs.gob.mx/fnz/wp-content/uploads/2017/05/2016-304.pdf</t>
  </si>
  <si>
    <t>http://secfin.bcs.gob.mx/fnz/wp-content/uploads/2017/05/2016-307.pdf</t>
  </si>
  <si>
    <t>http://secfin.bcs.gob.mx/fnz/wp-content/uploads/2017/05/2016-314.pdf</t>
  </si>
  <si>
    <t>http://secfin.bcs.gob.mx/fnz/wp-content/uploads/2017/05/2016-327.pdf</t>
  </si>
  <si>
    <t>http://secfin.bcs.gob.mx/fnz/wp-content/uploads/2017/05/2016-308.pdf</t>
  </si>
  <si>
    <t>http://secfin.bcs.gob.mx/fnz/wp-content/uploads/2017/05/2016-309.pdf</t>
  </si>
  <si>
    <t>http://secfin.bcs.gob.mx/fnz/wp-content/uploads/2017/05/2016-310.pdf</t>
  </si>
  <si>
    <t>http://secfin.bcs.gob.mx/fnz/wp-content/uploads/2017/05/2016-316.pdf</t>
  </si>
  <si>
    <t>http://secfin.bcs.gob.mx/fnz/wp-content/uploads/2017/05/2016-313.pdf</t>
  </si>
  <si>
    <t>http://secfin.bcs.gob.mx/fnz/wp-content/uploads/2017/05/2016-317.pdf</t>
  </si>
  <si>
    <t>http://secfin.bcs.gob.mx/fnz/wp-content/uploads/2017/05/2016-328.pdf</t>
  </si>
  <si>
    <t>http://secfin.bcs.gob.mx/fnz/wp-content/uploads/2017/05/2016-333.pdf</t>
  </si>
  <si>
    <t>http://secfin.bcs.gob.mx/fnz/wp-content/uploads/2017/05/2016-334.pdf</t>
  </si>
  <si>
    <t>http://secfin.bcs.gob.mx/fnz/wp-content/uploads/2017/05/2016-319.pdf</t>
  </si>
  <si>
    <t>http://secfin.bcs.gob.mx/fnz/wp-content/uploads/2017/05/2016-332.pdf</t>
  </si>
  <si>
    <t>http://secfin.bcs.gob.mx/fnz/wp-content/uploads/2017/05/2016-339.pdf</t>
  </si>
  <si>
    <t>http://secfin.bcs.gob.mx/fnz/wp-content/uploads/2017/05/2016-343.pdf</t>
  </si>
  <si>
    <t>http://secfin.bcs.gob.mx/fnz/wp-content/uploads/2017/05/2016-288.pdf</t>
  </si>
  <si>
    <t>http://secfin.bcs.gob.mx/fnz/wp-content/uploads/2017/05/2016-457.pdf</t>
  </si>
  <si>
    <t>http://secfin.bcs.gob.mx/fnz/wp-content/uploads/2017/05/2016-459.pdf</t>
  </si>
  <si>
    <t>http://secfin.bcs.gob.mx/fnz/wp-content/uploads/2017/05/2016-460.pdf</t>
  </si>
  <si>
    <t>http://secfin.bcs.gob.mx/fnz/wp-content/uploads/2017/05/2016-344.pdf</t>
  </si>
  <si>
    <t>http://secfin.bcs.gob.mx/fnz/wp-content/uploads/2017/05/2016-345.pdf</t>
  </si>
  <si>
    <t>http://secfin.bcs.gob.mx/fnz/wp-content/uploads/2017/05/2016-476.pdf</t>
  </si>
  <si>
    <t>http://secfin.bcs.gob.mx/fnz/wp-content/uploads/2017/05/2016-388.pdf</t>
  </si>
  <si>
    <t>http://secfin.bcs.gob.mx/fnz/wp-content/uploads/2017/05/2016-366.pdf</t>
  </si>
  <si>
    <t>http://secfin.bcs.gob.mx/fnz/wp-content/uploads/2017/05/2016-392.pdf</t>
  </si>
  <si>
    <t>http://secfin.bcs.gob.mx/fnz/wp-content/uploads/2017/05/2016-352.pdf</t>
  </si>
  <si>
    <t>http://secfin.bcs.gob.mx/fnz/wp-content/uploads/2017/05/2016-367.pdf</t>
  </si>
  <si>
    <t>http://secfin.bcs.gob.mx/fnz/wp-content/uploads/2017/05/2016-368.pdf</t>
  </si>
  <si>
    <t>http://secfin.bcs.gob.mx/fnz/wp-content/uploads/2017/05/2016-369.pdf</t>
  </si>
  <si>
    <t>http://secfin.bcs.gob.mx/fnz/wp-content/uploads/2017/05/2016-372.pdf</t>
  </si>
  <si>
    <t>http://secfin.bcs.gob.mx/fnz/wp-content/uploads/2017/05/2016-429.pdf</t>
  </si>
  <si>
    <t>http://secfin.bcs.gob.mx/fnz/wp-content/uploads/2017/05/2016-430.pdf</t>
  </si>
  <si>
    <t>http://secfin.bcs.gob.mx/fnz/wp-content/uploads/2017/05/2016-465.pdf</t>
  </si>
  <si>
    <t>http://secfin.bcs.gob.mx/fnz/wp-content/uploads/2017/05/2016-469.pdf</t>
  </si>
  <si>
    <t>http://secfin.bcs.gob.mx/fnz/wp-content/uploads/2017/05/2016-353.pdf</t>
  </si>
  <si>
    <t>http://secfin.bcs.gob.mx/fnz/wp-content/uploads/2017/05/2016-354.pdf</t>
  </si>
  <si>
    <t>http://secfin.bcs.gob.mx/fnz/wp-content/uploads/2017/05/2016-355.pdf</t>
  </si>
  <si>
    <t>http://secfin.bcs.gob.mx/fnz/wp-content/uploads/2017/05/2016-356.pdf</t>
  </si>
  <si>
    <t>http://secfin.bcs.gob.mx/fnz/wp-content/uploads/2017/05/2016-357.pdf</t>
  </si>
  <si>
    <t>http://secfin.bcs.gob.mx/fnz/wp-content/uploads/2017/05/2016-358.pdf</t>
  </si>
  <si>
    <t>http://secfin.bcs.gob.mx/fnz/wp-content/uploads/2017/05/2016-360.pdf</t>
  </si>
  <si>
    <t>http://secfin.bcs.gob.mx/fnz/wp-content/uploads/2017/05/2016-361.pdf</t>
  </si>
  <si>
    <t>http://secfin.bcs.gob.mx/fnz/wp-content/uploads/2017/05/2016-362.pdf</t>
  </si>
  <si>
    <t>http://secfin.bcs.gob.mx/fnz/wp-content/uploads/2017/05/2016-363.pdf</t>
  </si>
  <si>
    <t>http://secfin.bcs.gob.mx/fnz/wp-content/uploads/2017/05/2016-364.pdf</t>
  </si>
  <si>
    <t>http://secfin.bcs.gob.mx/fnz/wp-content/uploads/2017/05/2016-365.pdf</t>
  </si>
  <si>
    <t>http://secfin.bcs.gob.mx/fnz/wp-content/uploads/2017/05/2016-370.pdf</t>
  </si>
  <si>
    <t>http://secfin.bcs.gob.mx/fnz/wp-content/uploads/2017/05/2016-371.pdf</t>
  </si>
  <si>
    <t>http://secfin.bcs.gob.mx/fnz/wp-content/uploads/2017/05/2016-373.pdf</t>
  </si>
  <si>
    <t>http://secfin.bcs.gob.mx/fnz/wp-content/uploads/2017/05/2016-404.pdf</t>
  </si>
  <si>
    <t>http://secfin.bcs.gob.mx/fnz/wp-content/uploads/2017/05/2016-412.pdf</t>
  </si>
  <si>
    <t>http://secfin.bcs.gob.mx/fnz/wp-content/uploads/2017/05/2016-389.pdf</t>
  </si>
  <si>
    <t>http://secfin.bcs.gob.mx/fnz/wp-content/uploads/2017/05/2016-379.pdf</t>
  </si>
  <si>
    <t>http://secfin.bcs.gob.mx/fnz/wp-content/uploads/2017/05/2016-499.pdf</t>
  </si>
  <si>
    <t>http://secfin.bcs.gob.mx/fnz/wp-content/uploads/2017/05/2016-390.pdf</t>
  </si>
  <si>
    <t>http://archivero.bcs.gob.mx/2017/2016 380.pdf</t>
  </si>
  <si>
    <t>http://secfin.bcs.gob.mx/fnz/wp-content/uploads/2017/05/2016-427.pdf</t>
  </si>
  <si>
    <t>http://secfin.bcs.gob.mx/fnz/wp-content/uploads/2017/05/2016-531.pdf</t>
  </si>
  <si>
    <t>http://secfin.bcs.gob.mx/fnz/wp-content/uploads/2017/05/2016-471.pdf</t>
  </si>
  <si>
    <t>http://secfin.bcs.gob.mx/fnz/wp-content/uploads/2017/05/2016-387.pdf</t>
  </si>
  <si>
    <t>http://secfin.bcs.gob.mx/fnz/wp-content/uploads/2017/05/2016-530.pdf</t>
  </si>
  <si>
    <t>http://secfin.bcs.gob.mx/fnz/wp-content/uploads/2017/05/2016-472.pdf</t>
  </si>
  <si>
    <t>http://secfin.bcs.gob.mx/fnz/wp-content/uploads/2017/05/2016-487.pdf</t>
  </si>
  <si>
    <t>http://secfin.bcs.gob.mx/fnz/wp-content/uploads/2017/05/2016-413.pdf</t>
  </si>
  <si>
    <t>http://secfin.bcs.gob.mx/fnz/wp-content/uploads/2017/05/2016-416.pdf</t>
  </si>
  <si>
    <t>http://secfin.bcs.gob.mx/fnz/wp-content/uploads/2017/05/2016-417.pdf</t>
  </si>
  <si>
    <t>http://secfin.bcs.gob.mx/fnz/wp-content/uploads/2017/05/2016-418.pdf</t>
  </si>
  <si>
    <t>http://secfin.bcs.gob.mx/fnz/wp-content/uploads/2017/05/2016-524.pdf</t>
  </si>
  <si>
    <t>http://secfin.bcs.gob.mx/fnz/wp-content/uploads/2017/05/2016-419.pdf</t>
  </si>
  <si>
    <t>http://secfin.bcs.gob.mx/fnz/wp-content/uploads/2017/05/2016-475.pdf</t>
  </si>
  <si>
    <t>http://secfin.bcs.gob.mx/fnz/wp-content/uploads/2017/05/2016-523.pdf</t>
  </si>
  <si>
    <t>http://secfin.bcs.gob.mx/fnz/wp-content/uploads/2017/05/2016-539.pdf</t>
  </si>
  <si>
    <t>http://secfin.bcs.gob.mx/fnz/wp-content/uploads/2017/05/2016-560.pdf</t>
  </si>
  <si>
    <t>http://secfin.bcs.gob.mx/fnz/wp-content/uploads/2017/05/2016-562.pdf</t>
  </si>
  <si>
    <t>http://secfin.bcs.gob.mx/fnz/wp-content/uploads/2017/05/2016-424.pdf</t>
  </si>
  <si>
    <t>http://secfin.bcs.gob.mx/fnz/wp-content/uploads/2017/05/2016-425.pdf</t>
  </si>
  <si>
    <t>http://secfin.bcs.gob.mx/fnz/wp-content/uploads/2017/05/2016-561.pdf</t>
  </si>
  <si>
    <t>http://secfin.bcs.gob.mx/fnz/wp-content/uploads/2017/05/2016-428.pdf</t>
  </si>
  <si>
    <t>http://secfin.bcs.gob.mx/fnz/wp-content/uploads/2017/05/2016-432.pdf</t>
  </si>
  <si>
    <t>http://secfin.bcs.gob.mx/fnz/wp-content/uploads/2017/05/2016-433.pdf</t>
  </si>
  <si>
    <t>http://secfin.bcs.gob.mx/fnz/wp-content/uploads/2017/05/2016-434.pdf</t>
  </si>
  <si>
    <t>http://secfin.bcs.gob.mx/fnz/wp-content/uploads/2017/05/2016-462.pdf</t>
  </si>
  <si>
    <t>http://secfin.bcs.gob.mx/fnz/wp-content/uploads/2017/05/2016-468.pdf</t>
  </si>
  <si>
    <t>http://secfin.bcs.gob.mx/fnz/wp-content/uploads/2017/05/2016-470.pdf</t>
  </si>
  <si>
    <t>http://secfin.bcs.gob.mx/fnz/wp-content/uploads/2017/05/2016-463.pdf</t>
  </si>
  <si>
    <t>http://secfin.bcs.gob.mx/fnz/wp-content/uploads/2017/05/2016-474.pdf</t>
  </si>
  <si>
    <t>http://secfin.bcs.gob.mx/fnz/wp-content/uploads/2017/05/2016-478.pdf</t>
  </si>
  <si>
    <t>http://secfin.bcs.gob.mx/fnz/wp-content/uploads/2017/05/2016-525.pdf</t>
  </si>
  <si>
    <t>http://secfin.bcs.gob.mx/fnz/wp-content/uploads/2017/05/2016-464.pdf</t>
  </si>
  <si>
    <t>http://secfin.bcs.gob.mx/fnz/wp-content/uploads/2017/05/2016-479.pdf</t>
  </si>
  <si>
    <t>http://secfin.bcs.gob.mx/fnz/wp-content/uploads/2017/05/2016-481.pdf</t>
  </si>
  <si>
    <t>http://secfin.bcs.gob.mx/fnz/wp-content/uploads/2017/05/2016-482.pdf</t>
  </si>
  <si>
    <t>http://secfin.bcs.gob.mx/fnz/wp-content/uploads/2017/05/2016-489.pdf</t>
  </si>
  <si>
    <t>http://secfin.bcs.gob.mx/fnz/wp-content/uploads/2017/05/2016-533.pdf</t>
  </si>
  <si>
    <t>http://secfin.bcs.gob.mx/fnz/wp-content/uploads/2017/05/2016-535.pdf</t>
  </si>
  <si>
    <t>http://secfin.bcs.gob.mx/fnz/wp-content/uploads/2017/05/2016-536.pdf</t>
  </si>
  <si>
    <t>http://secfin.bcs.gob.mx/fnz/wp-content/uploads/2017/05/2016-492.pdf</t>
  </si>
  <si>
    <t>http://secfin.bcs.gob.mx/fnz/wp-content/uploads/2017/05/2016-493.pdf</t>
  </si>
  <si>
    <t>http://secfin.bcs.gob.mx/fnz/wp-content/uploads/2017/05/2016-494.pdf</t>
  </si>
  <si>
    <t>http://secfin.bcs.gob.mx/fnz/wp-content/uploads/2017/05/2016-495.pdf</t>
  </si>
  <si>
    <t>http://secfin.bcs.gob.mx/fnz/wp-content/uploads/2017/05/2016-497.pdf</t>
  </si>
  <si>
    <t>http://secfin.bcs.gob.mx/fnz/wp-content/uploads/2017/05/2016-473.pdf</t>
  </si>
  <si>
    <t>http://secfin.bcs.gob.mx/fnz/wp-content/uploads/2017/05/2016-500.pdf</t>
  </si>
  <si>
    <t>http://secfin.bcs.gob.mx/fnz/wp-content/uploads/2017/05/2016-501.pdf</t>
  </si>
  <si>
    <t>http://secfin.bcs.gob.mx/fnz/wp-content/uploads/2017/05/2016-502.pdf</t>
  </si>
  <si>
    <t>http://secfin.bcs.gob.mx/fnz/wp-content/uploads/2017/05/2016-503.pdf</t>
  </si>
  <si>
    <t>http://secfin.bcs.gob.mx/fnz/wp-content/uploads/2017/05/2016-508.pdf</t>
  </si>
  <si>
    <t>http://secfin.bcs.gob.mx/fnz/wp-content/uploads/2017/05/2016-540.pdf</t>
  </si>
  <si>
    <t>http://secfin.bcs.gob.mx/fnz/wp-content/uploads/2017/05/2016-559.pdf</t>
  </si>
  <si>
    <t>http://secfin.bcs.gob.mx/fnz/wp-content/uploads/2017/05/2016-528.pdf</t>
  </si>
  <si>
    <t>http://secfin.bcs.gob.mx/fnz/wp-content/uploads/2017/05/2016-529.pdf</t>
  </si>
  <si>
    <t>http://secfin.bcs.gob.mx/fnz/wp-content/uploads/2017/05/2016-534.pdf</t>
  </si>
  <si>
    <t>http://secfin.bcs.gob.mx/fnz/wp-content/uploads/2017/05/2016-514.pdf</t>
  </si>
  <si>
    <t>http://secfin.bcs.gob.mx/fnz/wp-content/uploads/2017/05/2016-549.pdf</t>
  </si>
  <si>
    <t>http://secfin.bcs.gob.mx/fnz/wp-content/uploads/2017/05/2016-384.pdf</t>
  </si>
  <si>
    <t>http://secfin.bcs.gob.mx/fnz/wp-content/uploads/2017/05/2016-522.pdf</t>
  </si>
  <si>
    <t>http://secfin.bcs.gob.mx/fnz/wp-content/uploads/2017/05/2016-547.pdf</t>
  </si>
  <si>
    <t>http://secfin.bcs.gob.mx/fnz/wp-content/uploads/2017/05/2016-565.pdf</t>
  </si>
  <si>
    <t>http://secfin.bcs.gob.mx/fnz/wp-content/uploads/2017/05/2016-563.pdf</t>
  </si>
  <si>
    <t>http://secfin.bcs.gob.mx/fnz/wp-content/uploads/2017/05/2016-568.pdf</t>
  </si>
  <si>
    <t>http://secfin.bcs.gob.mx/fnz/wp-content/uploads/2017/05/2016-566.pdf</t>
  </si>
  <si>
    <t>http://secfin.bcs.gob.mx/fnz/wp-content/uploads/2017/05/2016-573.pdf</t>
  </si>
  <si>
    <t>http://secfin.bcs.gob.mx/fnz/wp-content/uploads/2017/05/2016-567.pdf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</si>
</sst>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0#"/>
  </numFmts>
  <fonts count="13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theme="1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Protection="1"/>
    <xf numFmtId="0" fontId="3" fillId="3" borderId="0" xfId="0" applyFont="1" applyFill="1" applyBorder="1"/>
    <xf numFmtId="0" fontId="0" fillId="4" borderId="2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  <xf numFmtId="0" fontId="0" fillId="4" borderId="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8" fillId="6" borderId="4" xfId="0" applyFont="1" applyFill="1" applyBorder="1" applyAlignment="1">
      <alignment horizontal="center" vertical="center" wrapText="1"/>
    </xf>
    <xf numFmtId="15" fontId="0" fillId="0" borderId="0" xfId="0" applyNumberFormat="1" applyAlignment="1" applyProtection="1">
      <alignment horizontal="center" vertical="top" wrapText="1"/>
    </xf>
    <xf numFmtId="4" fontId="0" fillId="0" borderId="0" xfId="1" applyNumberFormat="1" applyFont="1" applyAlignment="1" applyProtection="1">
      <alignment vertical="top" wrapText="1"/>
    </xf>
    <xf numFmtId="4" fontId="0" fillId="0" borderId="0" xfId="1" applyNumberFormat="1" applyFont="1" applyAlignment="1" applyProtection="1">
      <alignment horizontal="right" vertical="top" wrapText="1"/>
    </xf>
    <xf numFmtId="0" fontId="9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center"/>
    </xf>
    <xf numFmtId="165" fontId="9" fillId="0" borderId="0" xfId="0" applyNumberFormat="1" applyFont="1" applyFill="1" applyAlignment="1" applyProtection="1">
      <alignment horizontal="center" vertical="top" wrapText="1"/>
    </xf>
    <xf numFmtId="165" fontId="0" fillId="0" borderId="0" xfId="0" applyNumberFormat="1" applyFill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0" fillId="0" borderId="5" xfId="0" applyBorder="1" applyAlignment="1" applyProtection="1">
      <alignment vertical="top" wrapText="1"/>
    </xf>
    <xf numFmtId="0" fontId="0" fillId="0" borderId="5" xfId="0" applyBorder="1" applyAlignment="1" applyProtection="1">
      <alignment horizontal="center" vertical="top" wrapText="1"/>
    </xf>
    <xf numFmtId="15" fontId="0" fillId="0" borderId="5" xfId="0" applyNumberFormat="1" applyBorder="1" applyAlignment="1" applyProtection="1">
      <alignment horizontal="center" vertical="top" wrapText="1"/>
    </xf>
    <xf numFmtId="4" fontId="0" fillId="0" borderId="5" xfId="1" applyNumberFormat="1" applyFont="1" applyBorder="1" applyAlignment="1" applyProtection="1">
      <alignment vertical="top" wrapText="1"/>
    </xf>
    <xf numFmtId="4" fontId="0" fillId="0" borderId="5" xfId="1" applyNumberFormat="1" applyFont="1" applyBorder="1" applyAlignment="1" applyProtection="1">
      <alignment horizontal="right" vertical="top" wrapText="1"/>
    </xf>
    <xf numFmtId="0" fontId="9" fillId="0" borderId="5" xfId="0" applyFont="1" applyBorder="1" applyAlignment="1" applyProtection="1">
      <alignment vertical="top" wrapText="1"/>
    </xf>
    <xf numFmtId="0" fontId="10" fillId="0" borderId="0" xfId="2" applyAlignment="1" applyProtection="1">
      <alignment vertical="center" wrapText="1"/>
    </xf>
    <xf numFmtId="0" fontId="0" fillId="7" borderId="3" xfId="0" applyFont="1" applyFill="1" applyBorder="1" applyAlignment="1">
      <alignment horizontal="center" vertical="top" wrapText="1"/>
    </xf>
    <xf numFmtId="0" fontId="0" fillId="7" borderId="7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horizontal="center" vertical="top" wrapText="1"/>
    </xf>
    <xf numFmtId="165" fontId="0" fillId="7" borderId="0" xfId="0" applyNumberFormat="1" applyFill="1" applyAlignment="1" applyProtection="1">
      <alignment vertical="top" wrapText="1"/>
    </xf>
    <xf numFmtId="165" fontId="9" fillId="7" borderId="0" xfId="0" applyNumberFormat="1" applyFont="1" applyFill="1" applyAlignment="1" applyProtection="1">
      <alignment vertical="top" wrapText="1"/>
    </xf>
    <xf numFmtId="165" fontId="0" fillId="7" borderId="5" xfId="0" applyNumberFormat="1" applyFill="1" applyBorder="1" applyAlignment="1" applyProtection="1">
      <alignment vertical="top" wrapText="1"/>
    </xf>
    <xf numFmtId="0" fontId="11" fillId="0" borderId="0" xfId="2" applyFont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2" fillId="0" borderId="0" xfId="0" applyFont="1" applyProtection="1"/>
    <xf numFmtId="0" fontId="12" fillId="3" borderId="1" xfId="0" applyFont="1" applyFill="1" applyBorder="1"/>
    <xf numFmtId="0" fontId="12" fillId="3" borderId="0" xfId="0" applyFont="1" applyFill="1" applyBorder="1"/>
    <xf numFmtId="0" fontId="11" fillId="0" borderId="0" xfId="2" applyFont="1" applyAlignment="1">
      <alignment wrapText="1"/>
    </xf>
    <xf numFmtId="0" fontId="11" fillId="0" borderId="5" xfId="2" applyFont="1" applyBorder="1" applyAlignment="1" applyProtection="1">
      <alignment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6" Type="http://schemas.openxmlformats.org/officeDocument/2006/relationships/hyperlink" Target="http://secfin.bcs.gob.mx/fnz/wp-content/uploads/2017/05/2016-182.pdf" TargetMode="External"/><Relationship Id="rId107" Type="http://schemas.openxmlformats.org/officeDocument/2006/relationships/hyperlink" Target="http://secfin.bcs.gob.mx/fnz/wp-content/uploads/2017/05/2016-505.pdf" TargetMode="External"/><Relationship Id="rId108" Type="http://schemas.openxmlformats.org/officeDocument/2006/relationships/hyperlink" Target="http://secfin.bcs.gob.mx/fnz/wp-content/uploads/2017/05/2016-181.pdf" TargetMode="External"/><Relationship Id="rId109" Type="http://schemas.openxmlformats.org/officeDocument/2006/relationships/hyperlink" Target="http://secfin.bcs.gob.mx/fnz/wp-content/uploads/2017/05/2016-183.pdf" TargetMode="External"/><Relationship Id="rId345" Type="http://schemas.openxmlformats.org/officeDocument/2006/relationships/hyperlink" Target="http://secfin.bcs.gob.mx/fnz/wp-content/uploads/2017/05/2016-573.pdf" TargetMode="External"/><Relationship Id="rId346" Type="http://schemas.openxmlformats.org/officeDocument/2006/relationships/hyperlink" Target="http://secfin.bcs.gob.mx/fnz/wp-content/uploads/2017/05/2016-567.pdf" TargetMode="External"/><Relationship Id="rId347" Type="http://schemas.openxmlformats.org/officeDocument/2006/relationships/printerSettings" Target="../printerSettings/printerSettings1.bin"/><Relationship Id="rId70" Type="http://schemas.openxmlformats.org/officeDocument/2006/relationships/hyperlink" Target="http://secfin.bcs.gob.mx/fnz/wp-content/uploads/2017/05/2016-049.pdf" TargetMode="External"/><Relationship Id="rId71" Type="http://schemas.openxmlformats.org/officeDocument/2006/relationships/hyperlink" Target="http://secfin.bcs.gob.mx/fnz/wp-content/uploads/2017/05/2016-050.pdf" TargetMode="External"/><Relationship Id="rId72" Type="http://schemas.openxmlformats.org/officeDocument/2006/relationships/hyperlink" Target="http://secfin.bcs.gob.mx/fnz/wp-content/uploads/2017/05/2016-051.pdf" TargetMode="External"/><Relationship Id="rId73" Type="http://schemas.openxmlformats.org/officeDocument/2006/relationships/hyperlink" Target="http://secfin.bcs.gob.mx/fnz/wp-content/uploads/2017/05/2016-052.pdf" TargetMode="External"/><Relationship Id="rId74" Type="http://schemas.openxmlformats.org/officeDocument/2006/relationships/hyperlink" Target="http://secfin.bcs.gob.mx/fnz/wp-content/uploads/2017/05/2016-374.pdf" TargetMode="External"/><Relationship Id="rId75" Type="http://schemas.openxmlformats.org/officeDocument/2006/relationships/hyperlink" Target="http://secfin.bcs.gob.mx/fnz/wp-content/uploads/2017/05/2016-375.pdf" TargetMode="External"/><Relationship Id="rId76" Type="http://schemas.openxmlformats.org/officeDocument/2006/relationships/hyperlink" Target="http://secfin.bcs.gob.mx/fnz/wp-content/uploads/2017/05/2016-054.pdf" TargetMode="External"/><Relationship Id="rId77" Type="http://schemas.openxmlformats.org/officeDocument/2006/relationships/hyperlink" Target="http://secfin.bcs.gob.mx/fnz/wp-content/uploads/2017/05/2016-098.pdf" TargetMode="External"/><Relationship Id="rId78" Type="http://schemas.openxmlformats.org/officeDocument/2006/relationships/hyperlink" Target="http://secfin.bcs.gob.mx/fnz/wp-content/uploads/2017/05/2016-048.pdf" TargetMode="External"/><Relationship Id="rId79" Type="http://schemas.openxmlformats.org/officeDocument/2006/relationships/hyperlink" Target="http://secfin.bcs.gob.mx/fnz/wp-content/uploads/2017/05/2016-118.pdf" TargetMode="External"/><Relationship Id="rId170" Type="http://schemas.openxmlformats.org/officeDocument/2006/relationships/hyperlink" Target="http://secfin.bcs.gob.mx/fnz/wp-content/uploads/2017/05/2016-220.pdf" TargetMode="External"/><Relationship Id="rId171" Type="http://schemas.openxmlformats.org/officeDocument/2006/relationships/hyperlink" Target="http://secfin.bcs.gob.mx/fnz/wp-content/uploads/2017/05/2016-267.pdf" TargetMode="External"/><Relationship Id="rId172" Type="http://schemas.openxmlformats.org/officeDocument/2006/relationships/hyperlink" Target="http://secfin.bcs.gob.mx/fnz/wp-content/uploads/2017/05/2016-229.pdf" TargetMode="External"/><Relationship Id="rId173" Type="http://schemas.openxmlformats.org/officeDocument/2006/relationships/hyperlink" Target="http://secfin.bcs.gob.mx/fnz/wp-content/uploads/2017/05/2016-241.pdf" TargetMode="External"/><Relationship Id="rId174" Type="http://schemas.openxmlformats.org/officeDocument/2006/relationships/hyperlink" Target="http://secfin.bcs.gob.mx/fnz/wp-content/uploads/2017/05/2016-242.pdf" TargetMode="External"/><Relationship Id="rId175" Type="http://schemas.openxmlformats.org/officeDocument/2006/relationships/hyperlink" Target="http://secfin.bcs.gob.mx/fnz/wp-content/uploads/2017/05/2016-244.pdf" TargetMode="External"/><Relationship Id="rId176" Type="http://schemas.openxmlformats.org/officeDocument/2006/relationships/hyperlink" Target="http://archivero.bcs.gob.mx/2017/2016%20222.pdf" TargetMode="External"/><Relationship Id="rId177" Type="http://schemas.openxmlformats.org/officeDocument/2006/relationships/hyperlink" Target="http://secfin.bcs.gob.mx/fnz/wp-content/uploads/2017/05/2016-230.pdf" TargetMode="External"/><Relationship Id="rId178" Type="http://schemas.openxmlformats.org/officeDocument/2006/relationships/hyperlink" Target="http://secfin.bcs.gob.mx/fnz/wp-content/uploads/2017/05/2016-234.pdf" TargetMode="External"/><Relationship Id="rId179" Type="http://schemas.openxmlformats.org/officeDocument/2006/relationships/hyperlink" Target="http://secfin.bcs.gob.mx/fnz/wp-content/uploads/2017/05/2016-245.pdf" TargetMode="External"/><Relationship Id="rId260" Type="http://schemas.openxmlformats.org/officeDocument/2006/relationships/hyperlink" Target="http://secfin.bcs.gob.mx/fnz/wp-content/uploads/2017/05/2016-355.pdf" TargetMode="External"/><Relationship Id="rId10" Type="http://schemas.openxmlformats.org/officeDocument/2006/relationships/hyperlink" Target="http://secfin.bcs.gob.mx/fnz/wp-content/uploads/2017/05/2016-024.pdf" TargetMode="External"/><Relationship Id="rId11" Type="http://schemas.openxmlformats.org/officeDocument/2006/relationships/hyperlink" Target="http://secfin.bcs.gob.mx/fnz/wp-content/uploads/2017/05/2016-025-.pdf" TargetMode="External"/><Relationship Id="rId12" Type="http://schemas.openxmlformats.org/officeDocument/2006/relationships/hyperlink" Target="http://archivero.bcs.gob.mx/2017/2016%20027.pdf" TargetMode="External"/><Relationship Id="rId13" Type="http://schemas.openxmlformats.org/officeDocument/2006/relationships/hyperlink" Target="http://secfin.bcs.gob.mx/fnz/wp-content/uploads/2017/05/2016-026-.pdf" TargetMode="External"/><Relationship Id="rId14" Type="http://schemas.openxmlformats.org/officeDocument/2006/relationships/hyperlink" Target="http://secfin.bcs.gob.mx/fnz/wp-content/uploads/2017/05/2016-030.pdf" TargetMode="External"/><Relationship Id="rId15" Type="http://schemas.openxmlformats.org/officeDocument/2006/relationships/hyperlink" Target="http://secfin.bcs.gob.mx/fnz/wp-content/uploads/2017/05/2016-035.pdf" TargetMode="External"/><Relationship Id="rId16" Type="http://schemas.openxmlformats.org/officeDocument/2006/relationships/hyperlink" Target="http://secfin.bcs.gob.mx/fnz/wp-content/uploads/2017/05/2016-036.pdf" TargetMode="External"/><Relationship Id="rId17" Type="http://schemas.openxmlformats.org/officeDocument/2006/relationships/hyperlink" Target="http://secfin.bcs.gob.mx/fnz/wp-content/uploads/2017/05/2016-037.pdf" TargetMode="External"/><Relationship Id="rId18" Type="http://schemas.openxmlformats.org/officeDocument/2006/relationships/hyperlink" Target="http://secfin.bcs.gob.mx/fnz/wp-content/uploads/2017/05/2016-067.pdf" TargetMode="External"/><Relationship Id="rId19" Type="http://schemas.openxmlformats.org/officeDocument/2006/relationships/hyperlink" Target="http://secfin.bcs.gob.mx/fnz/wp-content/uploads/2017/05/2016-082.pdf" TargetMode="External"/><Relationship Id="rId261" Type="http://schemas.openxmlformats.org/officeDocument/2006/relationships/hyperlink" Target="http://secfin.bcs.gob.mx/fnz/wp-content/uploads/2017/05/2016-356.pdf" TargetMode="External"/><Relationship Id="rId262" Type="http://schemas.openxmlformats.org/officeDocument/2006/relationships/hyperlink" Target="http://secfin.bcs.gob.mx/fnz/wp-content/uploads/2017/05/2016-357.pdf" TargetMode="External"/><Relationship Id="rId263" Type="http://schemas.openxmlformats.org/officeDocument/2006/relationships/hyperlink" Target="http://secfin.bcs.gob.mx/fnz/wp-content/uploads/2017/05/2016-358.pdf" TargetMode="External"/><Relationship Id="rId264" Type="http://schemas.openxmlformats.org/officeDocument/2006/relationships/hyperlink" Target="http://secfin.bcs.gob.mx/fnz/wp-content/uploads/2017/05/2016-360.pdf" TargetMode="External"/><Relationship Id="rId110" Type="http://schemas.openxmlformats.org/officeDocument/2006/relationships/hyperlink" Target="http://secfin.bcs.gob.mx/fnz/wp-content/uploads/2017/05/2016-184.pdf" TargetMode="External"/><Relationship Id="rId111" Type="http://schemas.openxmlformats.org/officeDocument/2006/relationships/hyperlink" Target="http://secfin.bcs.gob.mx/fnz/wp-content/uploads/2017/05/2016-186.pdf" TargetMode="External"/><Relationship Id="rId112" Type="http://schemas.openxmlformats.org/officeDocument/2006/relationships/hyperlink" Target="http://secfin.bcs.gob.mx/fnz/wp-content/uploads/2017/05/2016-187.pdf" TargetMode="External"/><Relationship Id="rId113" Type="http://schemas.openxmlformats.org/officeDocument/2006/relationships/hyperlink" Target="http://secfin.bcs.gob.mx/fnz/wp-content/uploads/2017/05/2016-188.pdf" TargetMode="External"/><Relationship Id="rId114" Type="http://schemas.openxmlformats.org/officeDocument/2006/relationships/hyperlink" Target="http://secfin.bcs.gob.mx/fnz/wp-content/uploads/2017/05/2016-189.pdf" TargetMode="External"/><Relationship Id="rId115" Type="http://schemas.openxmlformats.org/officeDocument/2006/relationships/hyperlink" Target="http://secfin.bcs.gob.mx/fnz/wp-content/uploads/2017/05/2016-190.pdf" TargetMode="External"/><Relationship Id="rId116" Type="http://schemas.openxmlformats.org/officeDocument/2006/relationships/hyperlink" Target="http://secfin.bcs.gob.mx/fnz/wp-content/uploads/2017/05/2016-209.pdf" TargetMode="External"/><Relationship Id="rId117" Type="http://schemas.openxmlformats.org/officeDocument/2006/relationships/hyperlink" Target="http://secfin.bcs.gob.mx/fnz/wp-content/uploads/2017/05/2016-210.pdf" TargetMode="External"/><Relationship Id="rId118" Type="http://schemas.openxmlformats.org/officeDocument/2006/relationships/hyperlink" Target="http://secfin.bcs.gob.mx/fnz/wp-content/uploads/2017/05/2016-125.pdf" TargetMode="External"/><Relationship Id="rId119" Type="http://schemas.openxmlformats.org/officeDocument/2006/relationships/hyperlink" Target="http://secfin.bcs.gob.mx/fnz/wp-content/uploads/2017/05/2016-126.pdf" TargetMode="External"/><Relationship Id="rId200" Type="http://schemas.openxmlformats.org/officeDocument/2006/relationships/hyperlink" Target="http://secfin.bcs.gob.mx/fnz/wp-content/uploads/2017/05/2016-285.pdf" TargetMode="External"/><Relationship Id="rId201" Type="http://schemas.openxmlformats.org/officeDocument/2006/relationships/hyperlink" Target="http://secfin.bcs.gob.mx/fnz/wp-content/uploads/2017/05/2016-286.pdf" TargetMode="External"/><Relationship Id="rId202" Type="http://schemas.openxmlformats.org/officeDocument/2006/relationships/hyperlink" Target="http://secfin.bcs.gob.mx/fnz/wp-content/uploads/2017/05/2016-287.pdf" TargetMode="External"/><Relationship Id="rId203" Type="http://schemas.openxmlformats.org/officeDocument/2006/relationships/hyperlink" Target="http://secfin.bcs.gob.mx/fnz/wp-content/uploads/2017/05/2016-431.pdf" TargetMode="External"/><Relationship Id="rId204" Type="http://schemas.openxmlformats.org/officeDocument/2006/relationships/hyperlink" Target="http://secfin.bcs.gob.mx/fnz/wp-content/uploads/2017/05/2016-532.pdf" TargetMode="External"/><Relationship Id="rId205" Type="http://schemas.openxmlformats.org/officeDocument/2006/relationships/hyperlink" Target="http://secfin.bcs.gob.mx/fnz/wp-content/uploads/2017/05/2016-227.pdf" TargetMode="External"/><Relationship Id="rId206" Type="http://schemas.openxmlformats.org/officeDocument/2006/relationships/hyperlink" Target="http://secfin.bcs.gob.mx/fnz/wp-content/uploads/2017/05/2016-228.pdf" TargetMode="External"/><Relationship Id="rId207" Type="http://schemas.openxmlformats.org/officeDocument/2006/relationships/hyperlink" Target="http://secfin.bcs.gob.mx/fnz/wp-content/uploads/2017/05/2016-293.pdf" TargetMode="External"/><Relationship Id="rId208" Type="http://schemas.openxmlformats.org/officeDocument/2006/relationships/hyperlink" Target="http://secfin.bcs.gob.mx/fnz/wp-content/uploads/2017/05/2016-294.pdf" TargetMode="External"/><Relationship Id="rId209" Type="http://schemas.openxmlformats.org/officeDocument/2006/relationships/hyperlink" Target="http://secfin.bcs.gob.mx/fnz/wp-content/uploads/2017/05/2016-295.pdf" TargetMode="External"/><Relationship Id="rId265" Type="http://schemas.openxmlformats.org/officeDocument/2006/relationships/hyperlink" Target="http://secfin.bcs.gob.mx/fnz/wp-content/uploads/2017/05/2016-361.pdf" TargetMode="External"/><Relationship Id="rId266" Type="http://schemas.openxmlformats.org/officeDocument/2006/relationships/hyperlink" Target="http://secfin.bcs.gob.mx/fnz/wp-content/uploads/2017/05/2016-362.pdf" TargetMode="External"/><Relationship Id="rId267" Type="http://schemas.openxmlformats.org/officeDocument/2006/relationships/hyperlink" Target="http://secfin.bcs.gob.mx/fnz/wp-content/uploads/2017/05/2016-363.pdf" TargetMode="External"/><Relationship Id="rId268" Type="http://schemas.openxmlformats.org/officeDocument/2006/relationships/hyperlink" Target="http://secfin.bcs.gob.mx/fnz/wp-content/uploads/2017/05/2016-364.pdf" TargetMode="External"/><Relationship Id="rId269" Type="http://schemas.openxmlformats.org/officeDocument/2006/relationships/hyperlink" Target="http://secfin.bcs.gob.mx/fnz/wp-content/uploads/2017/05/2016-365.pdf" TargetMode="External"/><Relationship Id="rId1" Type="http://schemas.openxmlformats.org/officeDocument/2006/relationships/hyperlink" Target="http://secfin.bcs.gob.mx/fnz/wp-content/uploads/2017/05/2016-014.pdf" TargetMode="External"/><Relationship Id="rId2" Type="http://schemas.openxmlformats.org/officeDocument/2006/relationships/hyperlink" Target="http://secfin.bcs.gob.mx/fnz/wp-content/uploads/2017/05/2016-016.pdf" TargetMode="External"/><Relationship Id="rId3" Type="http://schemas.openxmlformats.org/officeDocument/2006/relationships/hyperlink" Target="http://secfin.bcs.gob.mx/fnz/wp-content/uploads/2017/05/2016-017.pdf" TargetMode="External"/><Relationship Id="rId4" Type="http://schemas.openxmlformats.org/officeDocument/2006/relationships/hyperlink" Target="http://secfin.bcs.gob.mx/fnz/wp-content/uploads/2017/05/2016-018.pdf" TargetMode="External"/><Relationship Id="rId5" Type="http://schemas.openxmlformats.org/officeDocument/2006/relationships/hyperlink" Target="http://secfin.bcs.gob.mx/fnz/wp-content/uploads/2017/05/2016-019-.pdf" TargetMode="External"/><Relationship Id="rId6" Type="http://schemas.openxmlformats.org/officeDocument/2006/relationships/hyperlink" Target="http://secfin.bcs.gob.mx/fnz/wp-content/uploads/2017/05/2016-020.pdf" TargetMode="External"/><Relationship Id="rId7" Type="http://schemas.openxmlformats.org/officeDocument/2006/relationships/hyperlink" Target="http://secfin.bcs.gob.mx/fnz/wp-content/uploads/2017/05/2016-021.pdf" TargetMode="External"/><Relationship Id="rId8" Type="http://schemas.openxmlformats.org/officeDocument/2006/relationships/hyperlink" Target="http://secfin.bcs.gob.mx/fnz/wp-content/uploads/2017/05/2016-022.pdf" TargetMode="External"/><Relationship Id="rId9" Type="http://schemas.openxmlformats.org/officeDocument/2006/relationships/hyperlink" Target="http://secfin.bcs.gob.mx/fnz/wp-content/uploads/2017/05/2016-023.pdf" TargetMode="External"/><Relationship Id="rId80" Type="http://schemas.openxmlformats.org/officeDocument/2006/relationships/hyperlink" Target="http://secfin.bcs.gob.mx/fnz/wp-content/uploads/2017/05/2016-119.pdf" TargetMode="External"/><Relationship Id="rId81" Type="http://schemas.openxmlformats.org/officeDocument/2006/relationships/hyperlink" Target="http://secfin.bcs.gob.mx/fnz/wp-content/uploads/2017/05/2016-053.pdf" TargetMode="External"/><Relationship Id="rId82" Type="http://schemas.openxmlformats.org/officeDocument/2006/relationships/hyperlink" Target="http://secfin.bcs.gob.mx/fnz/wp-content/uploads/2017/05/2016-038.pdf" TargetMode="External"/><Relationship Id="rId83" Type="http://schemas.openxmlformats.org/officeDocument/2006/relationships/hyperlink" Target="http://secfin.bcs.gob.mx/fnz/wp-content/uploads/2017/05/2016-039.pdf" TargetMode="External"/><Relationship Id="rId84" Type="http://schemas.openxmlformats.org/officeDocument/2006/relationships/hyperlink" Target="http://secfin.bcs.gob.mx/fnz/wp-content/uploads/2017/05/2016-066.pdf" TargetMode="External"/><Relationship Id="rId85" Type="http://schemas.openxmlformats.org/officeDocument/2006/relationships/hyperlink" Target="http://secfin.bcs.gob.mx/fnz/wp-content/uploads/2017/05/2016-133.pdf" TargetMode="External"/><Relationship Id="rId86" Type="http://schemas.openxmlformats.org/officeDocument/2006/relationships/hyperlink" Target="http://secfin.bcs.gob.mx/fnz/wp-content/uploads/2017/05/2016-116-1.pdf" TargetMode="External"/><Relationship Id="rId87" Type="http://schemas.openxmlformats.org/officeDocument/2006/relationships/hyperlink" Target="http://secfin.bcs.gob.mx/fnz/wp-content/uploads/2017/05/2016-124.pdf" TargetMode="External"/><Relationship Id="rId88" Type="http://schemas.openxmlformats.org/officeDocument/2006/relationships/hyperlink" Target="http://secfin.bcs.gob.mx/fnz/wp-content/uploads/2017/05/2016-084.pdf" TargetMode="External"/><Relationship Id="rId89" Type="http://schemas.openxmlformats.org/officeDocument/2006/relationships/hyperlink" Target="http://secfin.bcs.gob.mx/fnz/wp-content/uploads/2017/05/2016-085.pdf" TargetMode="External"/><Relationship Id="rId180" Type="http://schemas.openxmlformats.org/officeDocument/2006/relationships/hyperlink" Target="http://secfin.bcs.gob.mx/fnz/wp-content/uploads/2017/05/2016-246.pdf" TargetMode="External"/><Relationship Id="rId181" Type="http://schemas.openxmlformats.org/officeDocument/2006/relationships/hyperlink" Target="http://secfin.bcs.gob.mx/fnz/wp-content/uploads/2017/05/2016-247.pdf" TargetMode="External"/><Relationship Id="rId182" Type="http://schemas.openxmlformats.org/officeDocument/2006/relationships/hyperlink" Target="http://secfin.bcs.gob.mx/fnz/wp-content/uploads/2017/05/2016-248.pdf" TargetMode="External"/><Relationship Id="rId183" Type="http://schemas.openxmlformats.org/officeDocument/2006/relationships/hyperlink" Target="http://secfin.bcs.gob.mx/fnz/wp-content/uploads/2017/05/2016-249.pdf" TargetMode="External"/><Relationship Id="rId184" Type="http://schemas.openxmlformats.org/officeDocument/2006/relationships/hyperlink" Target="http://secfin.bcs.gob.mx/fnz/wp-content/uploads/2017/05/2016-243.pdf" TargetMode="External"/><Relationship Id="rId185" Type="http://schemas.openxmlformats.org/officeDocument/2006/relationships/hyperlink" Target="http://secfin.bcs.gob.mx/fnz/wp-content/uploads/2017/05/2016-255.pdf" TargetMode="External"/><Relationship Id="rId186" Type="http://schemas.openxmlformats.org/officeDocument/2006/relationships/hyperlink" Target="http://secfin.bcs.gob.mx/fnz/wp-content/uploads/2017/05/2016-256.pdf" TargetMode="External"/><Relationship Id="rId187" Type="http://schemas.openxmlformats.org/officeDocument/2006/relationships/hyperlink" Target="http://secfin.bcs.gob.mx/fnz/wp-content/uploads/2017/05/2016-257.pdf" TargetMode="External"/><Relationship Id="rId188" Type="http://schemas.openxmlformats.org/officeDocument/2006/relationships/hyperlink" Target="http://secfin.bcs.gob.mx/fnz/wp-content/uploads/2017/05/2016-258.pdf" TargetMode="External"/><Relationship Id="rId189" Type="http://schemas.openxmlformats.org/officeDocument/2006/relationships/hyperlink" Target="http://secfin.bcs.gob.mx/fnz/wp-content/uploads/2017/05/2016-262-BIS.pdf" TargetMode="External"/><Relationship Id="rId270" Type="http://schemas.openxmlformats.org/officeDocument/2006/relationships/hyperlink" Target="http://secfin.bcs.gob.mx/fnz/wp-content/uploads/2017/05/2016-370.pdf" TargetMode="External"/><Relationship Id="rId20" Type="http://schemas.openxmlformats.org/officeDocument/2006/relationships/hyperlink" Target="http://secfin.bcs.gob.mx/fnz/wp-content/uploads/2017/05/2016-083.pdf" TargetMode="External"/><Relationship Id="rId21" Type="http://schemas.openxmlformats.org/officeDocument/2006/relationships/hyperlink" Target="http://secfin.bcs.gob.mx/fnz/wp-content/uploads/2017/05/2016-088.pdf" TargetMode="External"/><Relationship Id="rId22" Type="http://schemas.openxmlformats.org/officeDocument/2006/relationships/hyperlink" Target="http://secfin.bcs.gob.mx/fnz/wp-content/uploads/2017/05/2016-089.pdf" TargetMode="External"/><Relationship Id="rId23" Type="http://schemas.openxmlformats.org/officeDocument/2006/relationships/hyperlink" Target="http://secfin.bcs.gob.mx/fnz/wp-content/uploads/2017/05/2016-097.pdf" TargetMode="External"/><Relationship Id="rId24" Type="http://schemas.openxmlformats.org/officeDocument/2006/relationships/hyperlink" Target="http://secfin.bcs.gob.mx/fnz/wp-content/uploads/2017/05/2016-100.pdf" TargetMode="External"/><Relationship Id="rId25" Type="http://schemas.openxmlformats.org/officeDocument/2006/relationships/hyperlink" Target="http://secfin.bcs.gob.mx/fnz/wp-content/uploads/2017/05/2016-109.pdf" TargetMode="External"/><Relationship Id="rId26" Type="http://schemas.openxmlformats.org/officeDocument/2006/relationships/hyperlink" Target="http://secfin.bcs.gob.mx/fnz/wp-content/uploads/2017/05/2016-110.pdf" TargetMode="External"/><Relationship Id="rId27" Type="http://schemas.openxmlformats.org/officeDocument/2006/relationships/hyperlink" Target="http://secfin.bcs.gob.mx/fnz/wp-content/uploads/2017/05/2016-111.pdf" TargetMode="External"/><Relationship Id="rId28" Type="http://schemas.openxmlformats.org/officeDocument/2006/relationships/hyperlink" Target="http://secfin.bcs.gob.mx/fnz/wp-content/uploads/2017/05/2016-112.pdf" TargetMode="External"/><Relationship Id="rId29" Type="http://schemas.openxmlformats.org/officeDocument/2006/relationships/hyperlink" Target="http://secfin.bcs.gob.mx/fnz/wp-content/uploads/2017/05/2016-113.pdf" TargetMode="External"/><Relationship Id="rId271" Type="http://schemas.openxmlformats.org/officeDocument/2006/relationships/hyperlink" Target="http://secfin.bcs.gob.mx/fnz/wp-content/uploads/2017/05/2016-371.pdf" TargetMode="External"/><Relationship Id="rId272" Type="http://schemas.openxmlformats.org/officeDocument/2006/relationships/hyperlink" Target="http://secfin.bcs.gob.mx/fnz/wp-content/uploads/2017/05/2016-373.pdf" TargetMode="External"/><Relationship Id="rId273" Type="http://schemas.openxmlformats.org/officeDocument/2006/relationships/hyperlink" Target="http://secfin.bcs.gob.mx/fnz/wp-content/uploads/2017/05/2016-404.pdf" TargetMode="External"/><Relationship Id="rId274" Type="http://schemas.openxmlformats.org/officeDocument/2006/relationships/hyperlink" Target="http://secfin.bcs.gob.mx/fnz/wp-content/uploads/2017/05/2016-412.pdf" TargetMode="External"/><Relationship Id="rId120" Type="http://schemas.openxmlformats.org/officeDocument/2006/relationships/hyperlink" Target="http://secfin.bcs.gob.mx/fnz/wp-content/uploads/2017/05/2016-127.pdf" TargetMode="External"/><Relationship Id="rId121" Type="http://schemas.openxmlformats.org/officeDocument/2006/relationships/hyperlink" Target="http://secfin.bcs.gob.mx/fnz/wp-content/uploads/2017/05/2016-132.pdf" TargetMode="External"/><Relationship Id="rId122" Type="http://schemas.openxmlformats.org/officeDocument/2006/relationships/hyperlink" Target="http://secfin.bcs.gob.mx/fnz/wp-content/uploads/2017/05/2016-135.pdf" TargetMode="External"/><Relationship Id="rId123" Type="http://schemas.openxmlformats.org/officeDocument/2006/relationships/hyperlink" Target="http://secfin.bcs.gob.mx/fnz/wp-content/uploads/2017/05/2016-136.pdf" TargetMode="External"/><Relationship Id="rId124" Type="http://schemas.openxmlformats.org/officeDocument/2006/relationships/hyperlink" Target="http://secfin.bcs.gob.mx/fnz/wp-content/uploads/2017/05/2016-137.pdf" TargetMode="External"/><Relationship Id="rId125" Type="http://schemas.openxmlformats.org/officeDocument/2006/relationships/hyperlink" Target="http://secfin.bcs.gob.mx/fnz/wp-content/uploads/2017/05/2016-138.pdf" TargetMode="External"/><Relationship Id="rId126" Type="http://schemas.openxmlformats.org/officeDocument/2006/relationships/hyperlink" Target="http://secfin.bcs.gob.mx/fnz/wp-content/uploads/2017/05/2016-139.pdf" TargetMode="External"/><Relationship Id="rId127" Type="http://schemas.openxmlformats.org/officeDocument/2006/relationships/hyperlink" Target="http://secfin.bcs.gob.mx/fnz/wp-content/uploads/2017/05/2016-140.pdf" TargetMode="External"/><Relationship Id="rId128" Type="http://schemas.openxmlformats.org/officeDocument/2006/relationships/hyperlink" Target="http://secfin.bcs.gob.mx/fnz/wp-content/uploads/2017/05/2016-141.pdf" TargetMode="External"/><Relationship Id="rId129" Type="http://schemas.openxmlformats.org/officeDocument/2006/relationships/hyperlink" Target="http://secfin.bcs.gob.mx/fnz/wp-content/uploads/2017/05/2016-142.pdf" TargetMode="External"/><Relationship Id="rId210" Type="http://schemas.openxmlformats.org/officeDocument/2006/relationships/hyperlink" Target="http://secfin.bcs.gob.mx/fnz/wp-content/uploads/2017/05/2016-296.pdf" TargetMode="External"/><Relationship Id="rId211" Type="http://schemas.openxmlformats.org/officeDocument/2006/relationships/hyperlink" Target="http://secfin.bcs.gob.mx/fnz/wp-content/uploads/2017/05/2016-297.pdf" TargetMode="External"/><Relationship Id="rId212" Type="http://schemas.openxmlformats.org/officeDocument/2006/relationships/hyperlink" Target="http://secfin.bcs.gob.mx/fnz/wp-content/uploads/2017/05/2016-298.pdf" TargetMode="External"/><Relationship Id="rId213" Type="http://schemas.openxmlformats.org/officeDocument/2006/relationships/hyperlink" Target="http://secfin.bcs.gob.mx/fnz/wp-content/uploads/2017/05/2016-300.pdf" TargetMode="External"/><Relationship Id="rId214" Type="http://schemas.openxmlformats.org/officeDocument/2006/relationships/hyperlink" Target="http://secfin.bcs.gob.mx/fnz/wp-content/uploads/2017/05/2016-301.pdf" TargetMode="External"/><Relationship Id="rId215" Type="http://schemas.openxmlformats.org/officeDocument/2006/relationships/hyperlink" Target="http://secfin.bcs.gob.mx/fnz/wp-content/uploads/2017/05/2016-302.pdf" TargetMode="External"/><Relationship Id="rId216" Type="http://schemas.openxmlformats.org/officeDocument/2006/relationships/hyperlink" Target="http://secfin.bcs.gob.mx/fnz/wp-content/uploads/2017/05/2016-303.pdf" TargetMode="External"/><Relationship Id="rId217" Type="http://schemas.openxmlformats.org/officeDocument/2006/relationships/hyperlink" Target="http://secfin.bcs.gob.mx/fnz/wp-content/uploads/2017/05/2016-407.pdf" TargetMode="External"/><Relationship Id="rId218" Type="http://schemas.openxmlformats.org/officeDocument/2006/relationships/hyperlink" Target="http://secfin.bcs.gob.mx/fnz/wp-content/uploads/2017/05/2016-346.pdf" TargetMode="External"/><Relationship Id="rId219" Type="http://schemas.openxmlformats.org/officeDocument/2006/relationships/hyperlink" Target="http://secfin.bcs.gob.mx/fnz/wp-content/uploads/2017/05/2016-347.pdf" TargetMode="External"/><Relationship Id="rId275" Type="http://schemas.openxmlformats.org/officeDocument/2006/relationships/hyperlink" Target="http://secfin.bcs.gob.mx/fnz/wp-content/uploads/2017/05/2016-389.pdf" TargetMode="External"/><Relationship Id="rId276" Type="http://schemas.openxmlformats.org/officeDocument/2006/relationships/hyperlink" Target="http://secfin.bcs.gob.mx/fnz/wp-content/uploads/2017/05/2016-379.pdf" TargetMode="External"/><Relationship Id="rId277" Type="http://schemas.openxmlformats.org/officeDocument/2006/relationships/hyperlink" Target="http://secfin.bcs.gob.mx/fnz/wp-content/uploads/2017/05/2016-499.pdf" TargetMode="External"/><Relationship Id="rId278" Type="http://schemas.openxmlformats.org/officeDocument/2006/relationships/hyperlink" Target="http://secfin.bcs.gob.mx/fnz/wp-content/uploads/2017/05/2016-390.pdf" TargetMode="External"/><Relationship Id="rId279" Type="http://schemas.openxmlformats.org/officeDocument/2006/relationships/hyperlink" Target="http://archivero.bcs.gob.mx/2017/2016%20380.pdf" TargetMode="External"/><Relationship Id="rId300" Type="http://schemas.openxmlformats.org/officeDocument/2006/relationships/hyperlink" Target="http://secfin.bcs.gob.mx/fnz/wp-content/uploads/2017/05/2016-561.pdf" TargetMode="External"/><Relationship Id="rId301" Type="http://schemas.openxmlformats.org/officeDocument/2006/relationships/hyperlink" Target="http://secfin.bcs.gob.mx/fnz/wp-content/uploads/2017/05/2016-428.pdf" TargetMode="External"/><Relationship Id="rId302" Type="http://schemas.openxmlformats.org/officeDocument/2006/relationships/hyperlink" Target="http://secfin.bcs.gob.mx/fnz/wp-content/uploads/2017/05/2016-432.pdf" TargetMode="External"/><Relationship Id="rId303" Type="http://schemas.openxmlformats.org/officeDocument/2006/relationships/hyperlink" Target="http://secfin.bcs.gob.mx/fnz/wp-content/uploads/2017/05/2016-433.pdf" TargetMode="External"/><Relationship Id="rId304" Type="http://schemas.openxmlformats.org/officeDocument/2006/relationships/hyperlink" Target="http://secfin.bcs.gob.mx/fnz/wp-content/uploads/2017/05/2016-434.pdf" TargetMode="External"/><Relationship Id="rId305" Type="http://schemas.openxmlformats.org/officeDocument/2006/relationships/hyperlink" Target="http://secfin.bcs.gob.mx/fnz/wp-content/uploads/2017/05/2016-462.pdf" TargetMode="External"/><Relationship Id="rId306" Type="http://schemas.openxmlformats.org/officeDocument/2006/relationships/hyperlink" Target="http://secfin.bcs.gob.mx/fnz/wp-content/uploads/2017/05/2016-468.pdf" TargetMode="External"/><Relationship Id="rId307" Type="http://schemas.openxmlformats.org/officeDocument/2006/relationships/hyperlink" Target="http://secfin.bcs.gob.mx/fnz/wp-content/uploads/2017/05/2016-470.pdf" TargetMode="External"/><Relationship Id="rId308" Type="http://schemas.openxmlformats.org/officeDocument/2006/relationships/hyperlink" Target="http://secfin.bcs.gob.mx/fnz/wp-content/uploads/2017/05/2016-463.pdf" TargetMode="External"/><Relationship Id="rId309" Type="http://schemas.openxmlformats.org/officeDocument/2006/relationships/hyperlink" Target="http://secfin.bcs.gob.mx/fnz/wp-content/uploads/2017/05/2016-474.pdf" TargetMode="External"/><Relationship Id="rId90" Type="http://schemas.openxmlformats.org/officeDocument/2006/relationships/hyperlink" Target="http://secfin.bcs.gob.mx/fnz/wp-content/uploads/2017/05/2016-128.pdf" TargetMode="External"/><Relationship Id="rId91" Type="http://schemas.openxmlformats.org/officeDocument/2006/relationships/hyperlink" Target="http://secfin.bcs.gob.mx/fnz/wp-content/uploads/2017/05/2016-095.pdf" TargetMode="External"/><Relationship Id="rId92" Type="http://schemas.openxmlformats.org/officeDocument/2006/relationships/hyperlink" Target="http://secfin.bcs.gob.mx/fnz/wp-content/uploads/2017/05/2016-305.pdf" TargetMode="External"/><Relationship Id="rId93" Type="http://schemas.openxmlformats.org/officeDocument/2006/relationships/hyperlink" Target="http://secfin.bcs.gob.mx/fnz/wp-content/uploads/2017/05/2016-086.pdf" TargetMode="External"/><Relationship Id="rId94" Type="http://schemas.openxmlformats.org/officeDocument/2006/relationships/hyperlink" Target="http://secfin.bcs.gob.mx/fnz/wp-content/uploads/2017/05/2016-104.pdf" TargetMode="External"/><Relationship Id="rId95" Type="http://schemas.openxmlformats.org/officeDocument/2006/relationships/hyperlink" Target="http://secfin.bcs.gob.mx/fnz/wp-content/uploads/2017/05/2016-057.pdf" TargetMode="External"/><Relationship Id="rId96" Type="http://schemas.openxmlformats.org/officeDocument/2006/relationships/hyperlink" Target="http://secfin.bcs.gob.mx/fnz/wp-content/uploads/2017/05/2016-064.pdf" TargetMode="External"/><Relationship Id="rId97" Type="http://schemas.openxmlformats.org/officeDocument/2006/relationships/hyperlink" Target="http://secfin.bcs.gob.mx/fnz/wp-content/uploads/2017/05/2016-065.pdf" TargetMode="External"/><Relationship Id="rId98" Type="http://schemas.openxmlformats.org/officeDocument/2006/relationships/hyperlink" Target="http://secfin.bcs.gob.mx/fnz/wp-content/uploads/2017/05/2016-068.pdf" TargetMode="External"/><Relationship Id="rId99" Type="http://schemas.openxmlformats.org/officeDocument/2006/relationships/hyperlink" Target="http://secfin.bcs.gob.mx/fnz/wp-content/uploads/2017/05/2016-058.pdf" TargetMode="External"/><Relationship Id="rId190" Type="http://schemas.openxmlformats.org/officeDocument/2006/relationships/hyperlink" Target="http://secfin.bcs.gob.mx/fnz/wp-content/uploads/2017/05/2016-264.pdf" TargetMode="External"/><Relationship Id="rId191" Type="http://schemas.openxmlformats.org/officeDocument/2006/relationships/hyperlink" Target="http://secfin.bcs.gob.mx/fnz/wp-content/uploads/2017/05/2016-265.pdf" TargetMode="External"/><Relationship Id="rId192" Type="http://schemas.openxmlformats.org/officeDocument/2006/relationships/hyperlink" Target="http://secfin.bcs.gob.mx/fnz/wp-content/uploads/2017/05/2016-261.pdf" TargetMode="External"/><Relationship Id="rId193" Type="http://schemas.openxmlformats.org/officeDocument/2006/relationships/hyperlink" Target="http://secfin.bcs.gob.mx/fnz/wp-content/uploads/2017/05/2016-275.pdf" TargetMode="External"/><Relationship Id="rId194" Type="http://schemas.openxmlformats.org/officeDocument/2006/relationships/hyperlink" Target="http://secfin.bcs.gob.mx/fnz/wp-content/uploads/2017/05/2016-279.pdf" TargetMode="External"/><Relationship Id="rId195" Type="http://schemas.openxmlformats.org/officeDocument/2006/relationships/hyperlink" Target="http://secfin.bcs.gob.mx/fnz/wp-content/uploads/2017/05/2016-280.pdf" TargetMode="External"/><Relationship Id="rId196" Type="http://schemas.openxmlformats.org/officeDocument/2006/relationships/hyperlink" Target="http://secfin.bcs.gob.mx/fnz/wp-content/uploads/2017/05/2016-281.pdf" TargetMode="External"/><Relationship Id="rId197" Type="http://schemas.openxmlformats.org/officeDocument/2006/relationships/hyperlink" Target="http://secfin.bcs.gob.mx/fnz/wp-content/uploads/2017/05/2016-284.pdf" TargetMode="External"/><Relationship Id="rId198" Type="http://schemas.openxmlformats.org/officeDocument/2006/relationships/hyperlink" Target="http://secfin.bcs.gob.mx/fnz/wp-content/uploads/2017/05/2016-283.pdf" TargetMode="External"/><Relationship Id="rId199" Type="http://schemas.openxmlformats.org/officeDocument/2006/relationships/hyperlink" Target="http://secfin.bcs.gob.mx/fnz/wp-content/uploads/2017/05/2016-224.pdf" TargetMode="External"/><Relationship Id="rId280" Type="http://schemas.openxmlformats.org/officeDocument/2006/relationships/hyperlink" Target="http://secfin.bcs.gob.mx/fnz/wp-content/uploads/2017/05/2016-427.pdf" TargetMode="External"/><Relationship Id="rId30" Type="http://schemas.openxmlformats.org/officeDocument/2006/relationships/hyperlink" Target="http://secfin.bcs.gob.mx/fnz/wp-content/uploads/2017/05/2016-114.pdf" TargetMode="External"/><Relationship Id="rId31" Type="http://schemas.openxmlformats.org/officeDocument/2006/relationships/hyperlink" Target="http://secfin.bcs.gob.mx/fnz/wp-content/uploads/2017/05/2016-115.pdf" TargetMode="External"/><Relationship Id="rId32" Type="http://schemas.openxmlformats.org/officeDocument/2006/relationships/hyperlink" Target="http://secfin.bcs.gob.mx/fnz/wp-content/uploads/2017/05/2016-117.pdf" TargetMode="External"/><Relationship Id="rId33" Type="http://schemas.openxmlformats.org/officeDocument/2006/relationships/hyperlink" Target="http://secfin.bcs.gob.mx/fnz/wp-content/uploads/2017/05/2016-120.pdf" TargetMode="External"/><Relationship Id="rId34" Type="http://schemas.openxmlformats.org/officeDocument/2006/relationships/hyperlink" Target="http://secfin.bcs.gob.mx/fnz/wp-content/uploads/2017/05/2016-121.pdf" TargetMode="External"/><Relationship Id="rId35" Type="http://schemas.openxmlformats.org/officeDocument/2006/relationships/hyperlink" Target="http://secfin.bcs.gob.mx/fnz/wp-content/uploads/2017/05/2016-122.pdf" TargetMode="External"/><Relationship Id="rId36" Type="http://schemas.openxmlformats.org/officeDocument/2006/relationships/hyperlink" Target="http://secfin.bcs.gob.mx/fnz/wp-content/uploads/2017/05/2016-123.pdf" TargetMode="External"/><Relationship Id="rId37" Type="http://schemas.openxmlformats.org/officeDocument/2006/relationships/hyperlink" Target="http://secfin.bcs.gob.mx/fnz/wp-content/uploads/2017/05/2016-156.pdf" TargetMode="External"/><Relationship Id="rId38" Type="http://schemas.openxmlformats.org/officeDocument/2006/relationships/hyperlink" Target="http://secfin.bcs.gob.mx/fnz/wp-content/uploads/2017/05/2016-159.pdf" TargetMode="External"/><Relationship Id="rId39" Type="http://schemas.openxmlformats.org/officeDocument/2006/relationships/hyperlink" Target="http://secfin.bcs.gob.mx/fnz/wp-content/uploads/2017/05/2016-160.pdf" TargetMode="External"/><Relationship Id="rId281" Type="http://schemas.openxmlformats.org/officeDocument/2006/relationships/hyperlink" Target="http://secfin.bcs.gob.mx/fnz/wp-content/uploads/2017/05/2016-531.pdf" TargetMode="External"/><Relationship Id="rId282" Type="http://schemas.openxmlformats.org/officeDocument/2006/relationships/hyperlink" Target="http://secfin.bcs.gob.mx/fnz/wp-content/uploads/2017/05/2016-471.pdf" TargetMode="External"/><Relationship Id="rId283" Type="http://schemas.openxmlformats.org/officeDocument/2006/relationships/hyperlink" Target="http://secfin.bcs.gob.mx/fnz/wp-content/uploads/2017/05/2016-387.pdf" TargetMode="External"/><Relationship Id="rId284" Type="http://schemas.openxmlformats.org/officeDocument/2006/relationships/hyperlink" Target="http://secfin.bcs.gob.mx/fnz/wp-content/uploads/2017/05/2016-530.pdf" TargetMode="External"/><Relationship Id="rId130" Type="http://schemas.openxmlformats.org/officeDocument/2006/relationships/hyperlink" Target="http://secfin.bcs.gob.mx/fnz/wp-content/uploads/2017/05/2016-143.pdf" TargetMode="External"/><Relationship Id="rId131" Type="http://schemas.openxmlformats.org/officeDocument/2006/relationships/hyperlink" Target="http://secfin.bcs.gob.mx/fnz/wp-content/uploads/2017/05/2016-144.pdf" TargetMode="External"/><Relationship Id="rId132" Type="http://schemas.openxmlformats.org/officeDocument/2006/relationships/hyperlink" Target="http://secfin.bcs.gob.mx/fnz/wp-content/uploads/2017/05/2016-145.pdf" TargetMode="External"/><Relationship Id="rId133" Type="http://schemas.openxmlformats.org/officeDocument/2006/relationships/hyperlink" Target="http://secfin.bcs.gob.mx/fnz/wp-content/uploads/2017/05/2016-146.pdf" TargetMode="External"/><Relationship Id="rId220" Type="http://schemas.openxmlformats.org/officeDocument/2006/relationships/hyperlink" Target="http://secfin.bcs.gob.mx/fnz/wp-content/uploads/2017/05/2016-350.pdf" TargetMode="External"/><Relationship Id="rId221" Type="http://schemas.openxmlformats.org/officeDocument/2006/relationships/hyperlink" Target="http://secfin.bcs.gob.mx/fnz/wp-content/uploads/2017/05/2016-351.pdf" TargetMode="External"/><Relationship Id="rId222" Type="http://schemas.openxmlformats.org/officeDocument/2006/relationships/hyperlink" Target="http://secfin.bcs.gob.mx/fnz/wp-content/uploads/2017/05/2016-304.pdf" TargetMode="External"/><Relationship Id="rId223" Type="http://schemas.openxmlformats.org/officeDocument/2006/relationships/hyperlink" Target="http://secfin.bcs.gob.mx/fnz/wp-content/uploads/2017/05/2016-307.pdf" TargetMode="External"/><Relationship Id="rId224" Type="http://schemas.openxmlformats.org/officeDocument/2006/relationships/hyperlink" Target="http://secfin.bcs.gob.mx/fnz/wp-content/uploads/2017/05/2016-314.pdf" TargetMode="External"/><Relationship Id="rId225" Type="http://schemas.openxmlformats.org/officeDocument/2006/relationships/hyperlink" Target="http://secfin.bcs.gob.mx/fnz/wp-content/uploads/2017/05/2016-327.pdf" TargetMode="External"/><Relationship Id="rId226" Type="http://schemas.openxmlformats.org/officeDocument/2006/relationships/hyperlink" Target="http://secfin.bcs.gob.mx/fnz/wp-content/uploads/2017/05/2016-308.pdf" TargetMode="External"/><Relationship Id="rId227" Type="http://schemas.openxmlformats.org/officeDocument/2006/relationships/hyperlink" Target="http://secfin.bcs.gob.mx/fnz/wp-content/uploads/2017/05/2016-309.pdf" TargetMode="External"/><Relationship Id="rId228" Type="http://schemas.openxmlformats.org/officeDocument/2006/relationships/hyperlink" Target="http://secfin.bcs.gob.mx/fnz/wp-content/uploads/2017/05/2016-310.pdf" TargetMode="External"/><Relationship Id="rId229" Type="http://schemas.openxmlformats.org/officeDocument/2006/relationships/hyperlink" Target="http://secfin.bcs.gob.mx/fnz/wp-content/uploads/2017/05/2016-316.pdf" TargetMode="External"/><Relationship Id="rId134" Type="http://schemas.openxmlformats.org/officeDocument/2006/relationships/hyperlink" Target="http://secfin.bcs.gob.mx/fnz/wp-content/uploads/2017/05/2016-147.pdf" TargetMode="External"/><Relationship Id="rId135" Type="http://schemas.openxmlformats.org/officeDocument/2006/relationships/hyperlink" Target="http://secfin.bcs.gob.mx/fnz/wp-content/uploads/2017/05/2016-148.pdf" TargetMode="External"/><Relationship Id="rId136" Type="http://schemas.openxmlformats.org/officeDocument/2006/relationships/hyperlink" Target="http://secfin.bcs.gob.mx/fnz/wp-content/uploads/2017/05/2016-149.pdf" TargetMode="External"/><Relationship Id="rId137" Type="http://schemas.openxmlformats.org/officeDocument/2006/relationships/hyperlink" Target="http://secfin.bcs.gob.mx/fnz/wp-content/uploads/2017/05/2016-150.pdf" TargetMode="External"/><Relationship Id="rId138" Type="http://schemas.openxmlformats.org/officeDocument/2006/relationships/hyperlink" Target="http://secfin.bcs.gob.mx/fnz/wp-content/uploads/2017/05/2016-151.pdf" TargetMode="External"/><Relationship Id="rId139" Type="http://schemas.openxmlformats.org/officeDocument/2006/relationships/hyperlink" Target="http://secfin.bcs.gob.mx/fnz/wp-content/uploads/2017/05/2016-157.pdf" TargetMode="External"/><Relationship Id="rId285" Type="http://schemas.openxmlformats.org/officeDocument/2006/relationships/hyperlink" Target="http://secfin.bcs.gob.mx/fnz/wp-content/uploads/2017/05/2016-472.pdf" TargetMode="External"/><Relationship Id="rId286" Type="http://schemas.openxmlformats.org/officeDocument/2006/relationships/hyperlink" Target="http://secfin.bcs.gob.mx/fnz/wp-content/uploads/2017/05/2016-487.pdf" TargetMode="External"/><Relationship Id="rId287" Type="http://schemas.openxmlformats.org/officeDocument/2006/relationships/hyperlink" Target="http://secfin.bcs.gob.mx/fnz/wp-content/uploads/2017/05/2016-413.pdf" TargetMode="External"/><Relationship Id="rId288" Type="http://schemas.openxmlformats.org/officeDocument/2006/relationships/hyperlink" Target="http://secfin.bcs.gob.mx/fnz/wp-content/uploads/2017/05/2016-416.pdf" TargetMode="External"/><Relationship Id="rId289" Type="http://schemas.openxmlformats.org/officeDocument/2006/relationships/hyperlink" Target="http://secfin.bcs.gob.mx/fnz/wp-content/uploads/2017/05/2016-417.pdf" TargetMode="External"/><Relationship Id="rId310" Type="http://schemas.openxmlformats.org/officeDocument/2006/relationships/hyperlink" Target="http://secfin.bcs.gob.mx/fnz/wp-content/uploads/2017/05/2016-478.pdf" TargetMode="External"/><Relationship Id="rId311" Type="http://schemas.openxmlformats.org/officeDocument/2006/relationships/hyperlink" Target="http://secfin.bcs.gob.mx/fnz/wp-content/uploads/2017/05/2016-525.pdf" TargetMode="External"/><Relationship Id="rId312" Type="http://schemas.openxmlformats.org/officeDocument/2006/relationships/hyperlink" Target="http://secfin.bcs.gob.mx/fnz/wp-content/uploads/2017/05/2016-464.pdf" TargetMode="External"/><Relationship Id="rId313" Type="http://schemas.openxmlformats.org/officeDocument/2006/relationships/hyperlink" Target="http://secfin.bcs.gob.mx/fnz/wp-content/uploads/2017/05/2016-479.pdf" TargetMode="External"/><Relationship Id="rId314" Type="http://schemas.openxmlformats.org/officeDocument/2006/relationships/hyperlink" Target="http://secfin.bcs.gob.mx/fnz/wp-content/uploads/2017/05/2016-481.pdf" TargetMode="External"/><Relationship Id="rId315" Type="http://schemas.openxmlformats.org/officeDocument/2006/relationships/hyperlink" Target="http://secfin.bcs.gob.mx/fnz/wp-content/uploads/2017/05/2016-482.pdf" TargetMode="External"/><Relationship Id="rId316" Type="http://schemas.openxmlformats.org/officeDocument/2006/relationships/hyperlink" Target="http://secfin.bcs.gob.mx/fnz/wp-content/uploads/2017/05/2016-489.pdf" TargetMode="External"/><Relationship Id="rId317" Type="http://schemas.openxmlformats.org/officeDocument/2006/relationships/hyperlink" Target="http://secfin.bcs.gob.mx/fnz/wp-content/uploads/2017/05/2016-533.pdf" TargetMode="External"/><Relationship Id="rId318" Type="http://schemas.openxmlformats.org/officeDocument/2006/relationships/hyperlink" Target="http://secfin.bcs.gob.mx/fnz/wp-content/uploads/2017/05/2016-535.pdf" TargetMode="External"/><Relationship Id="rId319" Type="http://schemas.openxmlformats.org/officeDocument/2006/relationships/hyperlink" Target="http://secfin.bcs.gob.mx/fnz/wp-content/uploads/2017/05/2016-536.pdf" TargetMode="External"/><Relationship Id="rId290" Type="http://schemas.openxmlformats.org/officeDocument/2006/relationships/hyperlink" Target="http://secfin.bcs.gob.mx/fnz/wp-content/uploads/2017/05/2016-418.pdf" TargetMode="External"/><Relationship Id="rId291" Type="http://schemas.openxmlformats.org/officeDocument/2006/relationships/hyperlink" Target="http://secfin.bcs.gob.mx/fnz/wp-content/uploads/2017/05/2016-524.pdf" TargetMode="External"/><Relationship Id="rId292" Type="http://schemas.openxmlformats.org/officeDocument/2006/relationships/hyperlink" Target="http://secfin.bcs.gob.mx/fnz/wp-content/uploads/2017/05/2016-419.pdf" TargetMode="External"/><Relationship Id="rId293" Type="http://schemas.openxmlformats.org/officeDocument/2006/relationships/hyperlink" Target="http://secfin.bcs.gob.mx/fnz/wp-content/uploads/2017/05/2016-475.pdf" TargetMode="External"/><Relationship Id="rId294" Type="http://schemas.openxmlformats.org/officeDocument/2006/relationships/hyperlink" Target="http://secfin.bcs.gob.mx/fnz/wp-content/uploads/2017/05/2016-523.pdf" TargetMode="External"/><Relationship Id="rId295" Type="http://schemas.openxmlformats.org/officeDocument/2006/relationships/hyperlink" Target="http://secfin.bcs.gob.mx/fnz/wp-content/uploads/2017/05/2016-539.pdf" TargetMode="External"/><Relationship Id="rId296" Type="http://schemas.openxmlformats.org/officeDocument/2006/relationships/hyperlink" Target="http://secfin.bcs.gob.mx/fnz/wp-content/uploads/2017/05/2016-560.pdf" TargetMode="External"/><Relationship Id="rId40" Type="http://schemas.openxmlformats.org/officeDocument/2006/relationships/hyperlink" Target="http://secfin.bcs.gob.mx/fnz/wp-content/uploads/2017/05/2016-161.pdf" TargetMode="External"/><Relationship Id="rId41" Type="http://schemas.openxmlformats.org/officeDocument/2006/relationships/hyperlink" Target="http://secfin.bcs.gob.mx/fnz/wp-content/uploads/2017/05/2016-162.pdf" TargetMode="External"/><Relationship Id="rId42" Type="http://schemas.openxmlformats.org/officeDocument/2006/relationships/hyperlink" Target="http://secfin.bcs.gob.mx/fnz/wp-content/uploads/2017/05/2016-163.pdf" TargetMode="External"/><Relationship Id="rId43" Type="http://schemas.openxmlformats.org/officeDocument/2006/relationships/hyperlink" Target="http://secfin.bcs.gob.mx/fnz/wp-content/uploads/2017/05/2016-169.pdf" TargetMode="External"/><Relationship Id="rId44" Type="http://schemas.openxmlformats.org/officeDocument/2006/relationships/hyperlink" Target="http://secfin.bcs.gob.mx/fnz/wp-content/uploads/2017/05/2016-170.pdf" TargetMode="External"/><Relationship Id="rId45" Type="http://schemas.openxmlformats.org/officeDocument/2006/relationships/hyperlink" Target="http://secfin.bcs.gob.mx/fnz/wp-content/uploads/2017/05/2016-171.pdf" TargetMode="External"/><Relationship Id="rId46" Type="http://schemas.openxmlformats.org/officeDocument/2006/relationships/hyperlink" Target="http://secfin.bcs.gob.mx/fnz/wp-content/uploads/2017/05/2016-176.pdf" TargetMode="External"/><Relationship Id="rId47" Type="http://schemas.openxmlformats.org/officeDocument/2006/relationships/hyperlink" Target="http://secfin.bcs.gob.mx/fnz/wp-content/uploads/2017/05/2016-223.pdf" TargetMode="External"/><Relationship Id="rId48" Type="http://schemas.openxmlformats.org/officeDocument/2006/relationships/hyperlink" Target="http://secfin.bcs.gob.mx/fnz/wp-content/uploads/2017/05/2016-260.pdf" TargetMode="External"/><Relationship Id="rId49" Type="http://schemas.openxmlformats.org/officeDocument/2006/relationships/hyperlink" Target="http://secfin.bcs.gob.mx/fnz/wp-content/uploads/2017/05/2016-276.pdf" TargetMode="External"/><Relationship Id="rId297" Type="http://schemas.openxmlformats.org/officeDocument/2006/relationships/hyperlink" Target="http://secfin.bcs.gob.mx/fnz/wp-content/uploads/2017/05/2016-562.pdf" TargetMode="External"/><Relationship Id="rId298" Type="http://schemas.openxmlformats.org/officeDocument/2006/relationships/hyperlink" Target="http://secfin.bcs.gob.mx/fnz/wp-content/uploads/2017/05/2016-424.pdf" TargetMode="External"/><Relationship Id="rId299" Type="http://schemas.openxmlformats.org/officeDocument/2006/relationships/hyperlink" Target="http://secfin.bcs.gob.mx/fnz/wp-content/uploads/2017/05/2016-425.pdf" TargetMode="External"/><Relationship Id="rId140" Type="http://schemas.openxmlformats.org/officeDocument/2006/relationships/hyperlink" Target="http://secfin.bcs.gob.mx/fnz/wp-content/uploads/2017/05/2016-134.pdf" TargetMode="External"/><Relationship Id="rId141" Type="http://schemas.openxmlformats.org/officeDocument/2006/relationships/hyperlink" Target="http://secfin.bcs.gob.mx/fnz/wp-content/uploads/2017/05/2016-164.pdf" TargetMode="External"/><Relationship Id="rId142" Type="http://schemas.openxmlformats.org/officeDocument/2006/relationships/hyperlink" Target="http://secfin.bcs.gob.mx/fnz/wp-content/uploads/2017/05/2016-191.pdf" TargetMode="External"/><Relationship Id="rId143" Type="http://schemas.openxmlformats.org/officeDocument/2006/relationships/hyperlink" Target="http://secfin.bcs.gob.mx/fnz/wp-content/uploads/2017/05/2016-306.pdf" TargetMode="External"/><Relationship Id="rId144" Type="http://schemas.openxmlformats.org/officeDocument/2006/relationships/hyperlink" Target="http://secfin.bcs.gob.mx/fnz/wp-content/uploads/2017/05/2016-252.pdf" TargetMode="External"/><Relationship Id="rId145" Type="http://schemas.openxmlformats.org/officeDocument/2006/relationships/hyperlink" Target="http://secfin.bcs.gob.mx/fnz/wp-content/uploads/2017/05/2016-168.pdf" TargetMode="External"/><Relationship Id="rId146" Type="http://schemas.openxmlformats.org/officeDocument/2006/relationships/hyperlink" Target="http://secfin.bcs.gob.mx/fnz/wp-content/uploads/2017/05/2016-253.pdf" TargetMode="External"/><Relationship Id="rId147" Type="http://schemas.openxmlformats.org/officeDocument/2006/relationships/hyperlink" Target="http://secfin.bcs.gob.mx/fnz/wp-content/uploads/2017/05/2016-173.pdf" TargetMode="External"/><Relationship Id="rId148" Type="http://schemas.openxmlformats.org/officeDocument/2006/relationships/hyperlink" Target="http://secfin.bcs.gob.mx/fnz/wp-content/uploads/2017/05/2016-178.pdf" TargetMode="External"/><Relationship Id="rId149" Type="http://schemas.openxmlformats.org/officeDocument/2006/relationships/hyperlink" Target="http://secfin.bcs.gob.mx/fnz/wp-content/uploads/2017/05/2016-208.pdf" TargetMode="External"/><Relationship Id="rId230" Type="http://schemas.openxmlformats.org/officeDocument/2006/relationships/hyperlink" Target="http://secfin.bcs.gob.mx/fnz/wp-content/uploads/2017/05/2016-313.pdf" TargetMode="External"/><Relationship Id="rId231" Type="http://schemas.openxmlformats.org/officeDocument/2006/relationships/hyperlink" Target="http://secfin.bcs.gob.mx/fnz/wp-content/uploads/2017/05/2016-317.pdf" TargetMode="External"/><Relationship Id="rId232" Type="http://schemas.openxmlformats.org/officeDocument/2006/relationships/hyperlink" Target="http://secfin.bcs.gob.mx/fnz/wp-content/uploads/2017/05/2016-328.pdf" TargetMode="External"/><Relationship Id="rId233" Type="http://schemas.openxmlformats.org/officeDocument/2006/relationships/hyperlink" Target="http://secfin.bcs.gob.mx/fnz/wp-content/uploads/2017/05/2016-333.pdf" TargetMode="External"/><Relationship Id="rId234" Type="http://schemas.openxmlformats.org/officeDocument/2006/relationships/hyperlink" Target="http://secfin.bcs.gob.mx/fnz/wp-content/uploads/2017/05/2016-334.pdf" TargetMode="External"/><Relationship Id="rId235" Type="http://schemas.openxmlformats.org/officeDocument/2006/relationships/hyperlink" Target="http://secfin.bcs.gob.mx/fnz/wp-content/uploads/2017/05/2016-319.pdf" TargetMode="External"/><Relationship Id="rId236" Type="http://schemas.openxmlformats.org/officeDocument/2006/relationships/hyperlink" Target="http://secfin.bcs.gob.mx/fnz/wp-content/uploads/2017/05/2016-332.pdf" TargetMode="External"/><Relationship Id="rId237" Type="http://schemas.openxmlformats.org/officeDocument/2006/relationships/hyperlink" Target="http://secfin.bcs.gob.mx/fnz/wp-content/uploads/2017/05/2016-339.pdf" TargetMode="External"/><Relationship Id="rId238" Type="http://schemas.openxmlformats.org/officeDocument/2006/relationships/hyperlink" Target="http://secfin.bcs.gob.mx/fnz/wp-content/uploads/2017/05/2016-343.pdf" TargetMode="External"/><Relationship Id="rId239" Type="http://schemas.openxmlformats.org/officeDocument/2006/relationships/hyperlink" Target="http://secfin.bcs.gob.mx/fnz/wp-content/uploads/2017/05/2016-288.pdf" TargetMode="External"/><Relationship Id="rId320" Type="http://schemas.openxmlformats.org/officeDocument/2006/relationships/hyperlink" Target="http://secfin.bcs.gob.mx/fnz/wp-content/uploads/2017/05/2016-492.pdf" TargetMode="External"/><Relationship Id="rId321" Type="http://schemas.openxmlformats.org/officeDocument/2006/relationships/hyperlink" Target="http://secfin.bcs.gob.mx/fnz/wp-content/uploads/2017/05/2016-493.pdf" TargetMode="External"/><Relationship Id="rId322" Type="http://schemas.openxmlformats.org/officeDocument/2006/relationships/hyperlink" Target="http://secfin.bcs.gob.mx/fnz/wp-content/uploads/2017/05/2016-494.pdf" TargetMode="External"/><Relationship Id="rId323" Type="http://schemas.openxmlformats.org/officeDocument/2006/relationships/hyperlink" Target="http://secfin.bcs.gob.mx/fnz/wp-content/uploads/2017/05/2016-495.pdf" TargetMode="External"/><Relationship Id="rId324" Type="http://schemas.openxmlformats.org/officeDocument/2006/relationships/hyperlink" Target="http://secfin.bcs.gob.mx/fnz/wp-content/uploads/2017/05/2016-497.pdf" TargetMode="External"/><Relationship Id="rId325" Type="http://schemas.openxmlformats.org/officeDocument/2006/relationships/hyperlink" Target="http://secfin.bcs.gob.mx/fnz/wp-content/uploads/2017/05/2016-473.pdf" TargetMode="External"/><Relationship Id="rId326" Type="http://schemas.openxmlformats.org/officeDocument/2006/relationships/hyperlink" Target="http://secfin.bcs.gob.mx/fnz/wp-content/uploads/2017/05/2016-500.pdf" TargetMode="External"/><Relationship Id="rId327" Type="http://schemas.openxmlformats.org/officeDocument/2006/relationships/hyperlink" Target="http://secfin.bcs.gob.mx/fnz/wp-content/uploads/2017/05/2016-501.pdf" TargetMode="External"/><Relationship Id="rId328" Type="http://schemas.openxmlformats.org/officeDocument/2006/relationships/hyperlink" Target="http://secfin.bcs.gob.mx/fnz/wp-content/uploads/2017/05/2016-502.pdf" TargetMode="External"/><Relationship Id="rId329" Type="http://schemas.openxmlformats.org/officeDocument/2006/relationships/hyperlink" Target="http://secfin.bcs.gob.mx/fnz/wp-content/uploads/2017/05/2016-503.pdf" TargetMode="External"/><Relationship Id="rId50" Type="http://schemas.openxmlformats.org/officeDocument/2006/relationships/hyperlink" Target="http://secfin.bcs.gob.mx/fnz/wp-content/uploads/2017/05/2016-504.pdf" TargetMode="External"/><Relationship Id="rId51" Type="http://schemas.openxmlformats.org/officeDocument/2006/relationships/hyperlink" Target="http://secfin.bcs.gob.mx/fnz/wp-content/uploads/2017/05/2016-527.pdf" TargetMode="External"/><Relationship Id="rId52" Type="http://schemas.openxmlformats.org/officeDocument/2006/relationships/hyperlink" Target="http://secfin.bcs.gob.mx/fnz/wp-content/uploads/2017/05/2016-013.pdf" TargetMode="External"/><Relationship Id="rId53" Type="http://schemas.openxmlformats.org/officeDocument/2006/relationships/hyperlink" Target="http://secfin.bcs.gob.mx/fnz/wp-content/uploads/2017/05/2016-055.pdf" TargetMode="External"/><Relationship Id="rId54" Type="http://schemas.openxmlformats.org/officeDocument/2006/relationships/hyperlink" Target="http://secfin.bcs.gob.mx/fnz/wp-content/uploads/2017/05/2016-040.pdf" TargetMode="External"/><Relationship Id="rId55" Type="http://schemas.openxmlformats.org/officeDocument/2006/relationships/hyperlink" Target="http://secfin.bcs.gob.mx/fnz/wp-content/uploads/2017/05/2016-028.pdf" TargetMode="External"/><Relationship Id="rId56" Type="http://schemas.openxmlformats.org/officeDocument/2006/relationships/hyperlink" Target="http://secfin.bcs.gob.mx/fnz/wp-content/uploads/2017/05/2016-385.pdf" TargetMode="External"/><Relationship Id="rId57" Type="http://schemas.openxmlformats.org/officeDocument/2006/relationships/hyperlink" Target="http://secfin.bcs.gob.mx/fnz/wp-content/uploads/2017/05/2016-033.pdf" TargetMode="External"/><Relationship Id="rId58" Type="http://schemas.openxmlformats.org/officeDocument/2006/relationships/hyperlink" Target="http://secfin.bcs.gob.mx/fnz/wp-content/uploads/2017/05/2016-029.pdf" TargetMode="External"/><Relationship Id="rId59" Type="http://schemas.openxmlformats.org/officeDocument/2006/relationships/hyperlink" Target="http://secfin.bcs.gob.mx/fnz/wp-content/uploads/2017/05/2016-041.pdf" TargetMode="External"/><Relationship Id="rId150" Type="http://schemas.openxmlformats.org/officeDocument/2006/relationships/hyperlink" Target="http://secfin.bcs.gob.mx/fnz/wp-content/uploads/2017/05/2016-177.pdf" TargetMode="External"/><Relationship Id="rId151" Type="http://schemas.openxmlformats.org/officeDocument/2006/relationships/hyperlink" Target="http://secfin.bcs.gob.mx/fnz/wp-content/uploads/2017/05/2016-235.pdf" TargetMode="External"/><Relationship Id="rId152" Type="http://schemas.openxmlformats.org/officeDocument/2006/relationships/hyperlink" Target="http://secfin.bcs.gob.mx/fnz/wp-content/uploads/2017/05/2016-180.pdf" TargetMode="External"/><Relationship Id="rId153" Type="http://schemas.openxmlformats.org/officeDocument/2006/relationships/hyperlink" Target="http://secfin.bcs.gob.mx/fnz/wp-content/uploads/2017/05/2016-192.pdf" TargetMode="External"/><Relationship Id="rId154" Type="http://schemas.openxmlformats.org/officeDocument/2006/relationships/hyperlink" Target="http://secfin.bcs.gob.mx/fnz/wp-content/uploads/2017/05/2016-193.pdf" TargetMode="External"/><Relationship Id="rId155" Type="http://schemas.openxmlformats.org/officeDocument/2006/relationships/hyperlink" Target="http://secfin.bcs.gob.mx/fnz/wp-content/uploads/2017/05/2016-194.pdf" TargetMode="External"/><Relationship Id="rId156" Type="http://schemas.openxmlformats.org/officeDocument/2006/relationships/hyperlink" Target="http://secfin.bcs.gob.mx/fnz/wp-content/uploads/2017/05/2016-197.pdf" TargetMode="External"/><Relationship Id="rId157" Type="http://schemas.openxmlformats.org/officeDocument/2006/relationships/hyperlink" Target="http://secfin.bcs.gob.mx/fnz/wp-content/uploads/2017/05/2016-461.pdf" TargetMode="External"/><Relationship Id="rId158" Type="http://schemas.openxmlformats.org/officeDocument/2006/relationships/hyperlink" Target="http://secfin.bcs.gob.mx/fnz/wp-content/uploads/2017/05/2016-211.pdf" TargetMode="External"/><Relationship Id="rId159" Type="http://schemas.openxmlformats.org/officeDocument/2006/relationships/hyperlink" Target="http://secfin.bcs.gob.mx/fnz/wp-content/uploads/2017/05/2016-458.pdf" TargetMode="External"/><Relationship Id="rId240" Type="http://schemas.openxmlformats.org/officeDocument/2006/relationships/hyperlink" Target="http://secfin.bcs.gob.mx/fnz/wp-content/uploads/2017/05/2016-457.pdf" TargetMode="External"/><Relationship Id="rId241" Type="http://schemas.openxmlformats.org/officeDocument/2006/relationships/hyperlink" Target="http://secfin.bcs.gob.mx/fnz/wp-content/uploads/2017/05/2016-459.pdf" TargetMode="External"/><Relationship Id="rId242" Type="http://schemas.openxmlformats.org/officeDocument/2006/relationships/hyperlink" Target="http://secfin.bcs.gob.mx/fnz/wp-content/uploads/2017/05/2016-460.pdf" TargetMode="External"/><Relationship Id="rId243" Type="http://schemas.openxmlformats.org/officeDocument/2006/relationships/hyperlink" Target="http://secfin.bcs.gob.mx/fnz/wp-content/uploads/2017/05/2016-344.pdf" TargetMode="External"/><Relationship Id="rId244" Type="http://schemas.openxmlformats.org/officeDocument/2006/relationships/hyperlink" Target="http://secfin.bcs.gob.mx/fnz/wp-content/uploads/2017/05/2016-345.pdf" TargetMode="External"/><Relationship Id="rId245" Type="http://schemas.openxmlformats.org/officeDocument/2006/relationships/hyperlink" Target="http://secfin.bcs.gob.mx/fnz/wp-content/uploads/2017/05/2016-476.pdf" TargetMode="External"/><Relationship Id="rId246" Type="http://schemas.openxmlformats.org/officeDocument/2006/relationships/hyperlink" Target="http://secfin.bcs.gob.mx/fnz/wp-content/uploads/2017/05/2016-388.pdf" TargetMode="External"/><Relationship Id="rId247" Type="http://schemas.openxmlformats.org/officeDocument/2006/relationships/hyperlink" Target="http://secfin.bcs.gob.mx/fnz/wp-content/uploads/2017/05/2016-366.pdf" TargetMode="External"/><Relationship Id="rId248" Type="http://schemas.openxmlformats.org/officeDocument/2006/relationships/hyperlink" Target="http://secfin.bcs.gob.mx/fnz/wp-content/uploads/2017/05/2016-392.pdf" TargetMode="External"/><Relationship Id="rId249" Type="http://schemas.openxmlformats.org/officeDocument/2006/relationships/hyperlink" Target="http://secfin.bcs.gob.mx/fnz/wp-content/uploads/2017/05/2016-352.pdf" TargetMode="External"/><Relationship Id="rId330" Type="http://schemas.openxmlformats.org/officeDocument/2006/relationships/hyperlink" Target="http://secfin.bcs.gob.mx/fnz/wp-content/uploads/2017/05/2016-508.pdf" TargetMode="External"/><Relationship Id="rId331" Type="http://schemas.openxmlformats.org/officeDocument/2006/relationships/hyperlink" Target="http://secfin.bcs.gob.mx/fnz/wp-content/uploads/2017/05/2016-540.pdf" TargetMode="External"/><Relationship Id="rId332" Type="http://schemas.openxmlformats.org/officeDocument/2006/relationships/hyperlink" Target="http://secfin.bcs.gob.mx/fnz/wp-content/uploads/2017/05/2016-559.pdf" TargetMode="External"/><Relationship Id="rId333" Type="http://schemas.openxmlformats.org/officeDocument/2006/relationships/hyperlink" Target="http://secfin.bcs.gob.mx/fnz/wp-content/uploads/2017/05/2016-528.pdf" TargetMode="External"/><Relationship Id="rId334" Type="http://schemas.openxmlformats.org/officeDocument/2006/relationships/hyperlink" Target="http://secfin.bcs.gob.mx/fnz/wp-content/uploads/2017/05/2016-529.pdf" TargetMode="External"/><Relationship Id="rId335" Type="http://schemas.openxmlformats.org/officeDocument/2006/relationships/hyperlink" Target="http://secfin.bcs.gob.mx/fnz/wp-content/uploads/2017/05/2016-534.pdf" TargetMode="External"/><Relationship Id="rId336" Type="http://schemas.openxmlformats.org/officeDocument/2006/relationships/hyperlink" Target="http://secfin.bcs.gob.mx/fnz/wp-content/uploads/2017/05/2016-514.pdf" TargetMode="External"/><Relationship Id="rId337" Type="http://schemas.openxmlformats.org/officeDocument/2006/relationships/hyperlink" Target="http://secfin.bcs.gob.mx/fnz/wp-content/uploads/2017/05/2016-549.pdf" TargetMode="External"/><Relationship Id="rId338" Type="http://schemas.openxmlformats.org/officeDocument/2006/relationships/hyperlink" Target="http://secfin.bcs.gob.mx/fnz/wp-content/uploads/2017/05/2016-384.pdf" TargetMode="External"/><Relationship Id="rId339" Type="http://schemas.openxmlformats.org/officeDocument/2006/relationships/hyperlink" Target="http://secfin.bcs.gob.mx/fnz/wp-content/uploads/2017/05/2016-522.pdf" TargetMode="External"/><Relationship Id="rId60" Type="http://schemas.openxmlformats.org/officeDocument/2006/relationships/hyperlink" Target="http://secfin.bcs.gob.mx/fnz/wp-content/uploads/2017/05/2016-042.pdf" TargetMode="External"/><Relationship Id="rId61" Type="http://schemas.openxmlformats.org/officeDocument/2006/relationships/hyperlink" Target="http://secfin.bcs.gob.mx/fnz/wp-content/uploads/2017/05/2016-059.pdf" TargetMode="External"/><Relationship Id="rId62" Type="http://schemas.openxmlformats.org/officeDocument/2006/relationships/hyperlink" Target="http://secfin.bcs.gob.mx/fnz/wp-content/uploads/2017/05/2016-060.pdf" TargetMode="External"/><Relationship Id="rId63" Type="http://schemas.openxmlformats.org/officeDocument/2006/relationships/hyperlink" Target="http://secfin.bcs.gob.mx/fnz/wp-content/uploads/2017/05/2016-061.pdf" TargetMode="External"/><Relationship Id="rId64" Type="http://schemas.openxmlformats.org/officeDocument/2006/relationships/hyperlink" Target="http://secfin.bcs.gob.mx/fnz/wp-content/uploads/2017/05/2016-062.pdf" TargetMode="External"/><Relationship Id="rId65" Type="http://schemas.openxmlformats.org/officeDocument/2006/relationships/hyperlink" Target="http://secfin.bcs.gob.mx/fnz/wp-content/uploads/2017/05/2016-063.pdf" TargetMode="External"/><Relationship Id="rId66" Type="http://schemas.openxmlformats.org/officeDocument/2006/relationships/hyperlink" Target="http://secfin.bcs.gob.mx/fnz/wp-content/uploads/2017/05/2016-075.pdf" TargetMode="External"/><Relationship Id="rId67" Type="http://schemas.openxmlformats.org/officeDocument/2006/relationships/hyperlink" Target="http://secfin.bcs.gob.mx/fnz/wp-content/uploads/2017/05/2016-076.pdf" TargetMode="External"/><Relationship Id="rId68" Type="http://schemas.openxmlformats.org/officeDocument/2006/relationships/hyperlink" Target="http://secfin.bcs.gob.mx/fnz/wp-content/uploads/2017/05/2016-077.pdf" TargetMode="External"/><Relationship Id="rId69" Type="http://schemas.openxmlformats.org/officeDocument/2006/relationships/hyperlink" Target="http://secfin.bcs.gob.mx/fnz/wp-content/uploads/2017/05/2016-047.pdf" TargetMode="External"/><Relationship Id="rId160" Type="http://schemas.openxmlformats.org/officeDocument/2006/relationships/hyperlink" Target="http://secfin.bcs.gob.mx/fnz/wp-content/uploads/2017/05/2016-221.pdf" TargetMode="External"/><Relationship Id="rId161" Type="http://schemas.openxmlformats.org/officeDocument/2006/relationships/hyperlink" Target="http://secfin.bcs.gob.mx/fnz/wp-content/uploads/2017/05/2016-155.pdf" TargetMode="External"/><Relationship Id="rId162" Type="http://schemas.openxmlformats.org/officeDocument/2006/relationships/hyperlink" Target="http://secfin.bcs.gob.mx/fnz/wp-content/uploads/2017/05/2016-218.pdf" TargetMode="External"/><Relationship Id="rId163" Type="http://schemas.openxmlformats.org/officeDocument/2006/relationships/hyperlink" Target="http://secfin.bcs.gob.mx/fnz/wp-content/uploads/2017/05/2016-219.pdf" TargetMode="External"/><Relationship Id="rId164" Type="http://schemas.openxmlformats.org/officeDocument/2006/relationships/hyperlink" Target="http://secfin.bcs.gob.mx/fnz/wp-content/uploads/2017/05/2016-226.pdf" TargetMode="External"/><Relationship Id="rId165" Type="http://schemas.openxmlformats.org/officeDocument/2006/relationships/hyperlink" Target="http://secfin.bcs.gob.mx/fnz/wp-content/uploads/2017/05/2016-212.pdf" TargetMode="External"/><Relationship Id="rId166" Type="http://schemas.openxmlformats.org/officeDocument/2006/relationships/hyperlink" Target="http://secfin.bcs.gob.mx/fnz/wp-content/uploads/2017/05/2016-213.pdf" TargetMode="External"/><Relationship Id="rId167" Type="http://schemas.openxmlformats.org/officeDocument/2006/relationships/hyperlink" Target="http://secfin.bcs.gob.mx/fnz/wp-content/uploads/2017/05/2016-214.pdf" TargetMode="External"/><Relationship Id="rId168" Type="http://schemas.openxmlformats.org/officeDocument/2006/relationships/hyperlink" Target="http://secfin.bcs.gob.mx/fnz/wp-content/uploads/2017/05/2016-214.pdf" TargetMode="External"/><Relationship Id="rId169" Type="http://schemas.openxmlformats.org/officeDocument/2006/relationships/hyperlink" Target="http://secfin.bcs.gob.mx/fnz/wp-content/uploads/2017/05/2016-217.pdf" TargetMode="External"/><Relationship Id="rId250" Type="http://schemas.openxmlformats.org/officeDocument/2006/relationships/hyperlink" Target="http://secfin.bcs.gob.mx/fnz/wp-content/uploads/2017/05/2016-367.pdf" TargetMode="External"/><Relationship Id="rId251" Type="http://schemas.openxmlformats.org/officeDocument/2006/relationships/hyperlink" Target="http://secfin.bcs.gob.mx/fnz/wp-content/uploads/2017/05/2016-368.pdf" TargetMode="External"/><Relationship Id="rId252" Type="http://schemas.openxmlformats.org/officeDocument/2006/relationships/hyperlink" Target="http://secfin.bcs.gob.mx/fnz/wp-content/uploads/2017/05/2016-369.pdf" TargetMode="External"/><Relationship Id="rId253" Type="http://schemas.openxmlformats.org/officeDocument/2006/relationships/hyperlink" Target="http://secfin.bcs.gob.mx/fnz/wp-content/uploads/2017/05/2016-372.pdf" TargetMode="External"/><Relationship Id="rId254" Type="http://schemas.openxmlformats.org/officeDocument/2006/relationships/hyperlink" Target="http://secfin.bcs.gob.mx/fnz/wp-content/uploads/2017/05/2016-429.pdf" TargetMode="External"/><Relationship Id="rId255" Type="http://schemas.openxmlformats.org/officeDocument/2006/relationships/hyperlink" Target="http://secfin.bcs.gob.mx/fnz/wp-content/uploads/2017/05/2016-430.pdf" TargetMode="External"/><Relationship Id="rId256" Type="http://schemas.openxmlformats.org/officeDocument/2006/relationships/hyperlink" Target="http://secfin.bcs.gob.mx/fnz/wp-content/uploads/2017/05/2016-465.pdf" TargetMode="External"/><Relationship Id="rId257" Type="http://schemas.openxmlformats.org/officeDocument/2006/relationships/hyperlink" Target="http://secfin.bcs.gob.mx/fnz/wp-content/uploads/2017/05/2016-469.pdf" TargetMode="External"/><Relationship Id="rId258" Type="http://schemas.openxmlformats.org/officeDocument/2006/relationships/hyperlink" Target="http://secfin.bcs.gob.mx/fnz/wp-content/uploads/2017/05/2016-353.pdf" TargetMode="External"/><Relationship Id="rId259" Type="http://schemas.openxmlformats.org/officeDocument/2006/relationships/hyperlink" Target="http://secfin.bcs.gob.mx/fnz/wp-content/uploads/2017/05/2016-354.pdf" TargetMode="External"/><Relationship Id="rId340" Type="http://schemas.openxmlformats.org/officeDocument/2006/relationships/hyperlink" Target="http://secfin.bcs.gob.mx/fnz/wp-content/uploads/2017/05/2016-547.pdf" TargetMode="External"/><Relationship Id="rId341" Type="http://schemas.openxmlformats.org/officeDocument/2006/relationships/hyperlink" Target="http://secfin.bcs.gob.mx/fnz/wp-content/uploads/2017/05/2016-565.pdf" TargetMode="External"/><Relationship Id="rId342" Type="http://schemas.openxmlformats.org/officeDocument/2006/relationships/hyperlink" Target="http://secfin.bcs.gob.mx/fnz/wp-content/uploads/2017/05/2016-563.pdf" TargetMode="External"/><Relationship Id="rId343" Type="http://schemas.openxmlformats.org/officeDocument/2006/relationships/hyperlink" Target="http://secfin.bcs.gob.mx/fnz/wp-content/uploads/2017/05/2016-568.pdf" TargetMode="External"/><Relationship Id="rId344" Type="http://schemas.openxmlformats.org/officeDocument/2006/relationships/hyperlink" Target="http://secfin.bcs.gob.mx/fnz/wp-content/uploads/2017/05/2016-566.pdf" TargetMode="External"/><Relationship Id="rId100" Type="http://schemas.openxmlformats.org/officeDocument/2006/relationships/hyperlink" Target="http://secfin.bcs.gob.mx/fnz/wp-content/uploads/2017/05/2016-069.pdf" TargetMode="External"/><Relationship Id="rId101" Type="http://schemas.openxmlformats.org/officeDocument/2006/relationships/hyperlink" Target="http://secfin.bcs.gob.mx/fnz/wp-content/uploads/2017/05/2016-072.pdf" TargetMode="External"/><Relationship Id="rId102" Type="http://schemas.openxmlformats.org/officeDocument/2006/relationships/hyperlink" Target="http://secfin.bcs.gob.mx/fnz/wp-content/uploads/2017/05/2016-073.pdf" TargetMode="External"/><Relationship Id="rId103" Type="http://schemas.openxmlformats.org/officeDocument/2006/relationships/hyperlink" Target="http://secfin.bcs.gob.mx/fnz/wp-content/uploads/2017/05/2016-074.pdf" TargetMode="External"/><Relationship Id="rId104" Type="http://schemas.openxmlformats.org/officeDocument/2006/relationships/hyperlink" Target="http://secfin.bcs.gob.mx/fnz/wp-content/uploads/2017/05/2016-108.pdf" TargetMode="External"/><Relationship Id="rId105" Type="http://schemas.openxmlformats.org/officeDocument/2006/relationships/hyperlink" Target="http://secfin.bcs.gob.mx/fnz/wp-content/uploads/2017/05/2016-03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uploads/2017/05/2016-226-adendum.pdf" TargetMode="External"/><Relationship Id="rId4" Type="http://schemas.openxmlformats.org/officeDocument/2006/relationships/hyperlink" Target="http://secfin.bcs.gob.mx/fnz/wp-content/uploads/2017/05/2016-277.pdf" TargetMode="External"/><Relationship Id="rId5" Type="http://schemas.openxmlformats.org/officeDocument/2006/relationships/hyperlink" Target="http://secfin.bcs.gob.mx/fnz/wp-content/uploads/2017/05/2016-318-modificatorio.pdf" TargetMode="External"/><Relationship Id="rId6" Type="http://schemas.openxmlformats.org/officeDocument/2006/relationships/hyperlink" Target="http://secfin.bcs.gob.mx/fnz/wp-content/uploads/2017/05/2016-371-modificatorio.pdf" TargetMode="External"/><Relationship Id="rId7" Type="http://schemas.openxmlformats.org/officeDocument/2006/relationships/printerSettings" Target="../printerSettings/printerSettings3.bin"/><Relationship Id="rId1" Type="http://schemas.openxmlformats.org/officeDocument/2006/relationships/hyperlink" Target="http://secfin.bcs.gob.mx/fnz/wp-content/uploads/2017/05/2016-254-modificatorio.pdf" TargetMode="External"/><Relationship Id="rId2" Type="http://schemas.openxmlformats.org/officeDocument/2006/relationships/hyperlink" Target="http://secfin.bcs.gob.mx/fnz/wp-content/uploads/2016/06/2016-2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8"/>
  <sheetViews>
    <sheetView tabSelected="1" topLeftCell="W2" zoomScale="120" zoomScaleNormal="120" zoomScalePageLayoutView="120" workbookViewId="0">
      <pane ySplit="6" topLeftCell="A8" activePane="bottomLeft" state="frozen"/>
      <selection activeCell="A2" sqref="A2"/>
      <selection pane="bottomLeft" activeCell="Y10" sqref="Y10"/>
    </sheetView>
  </sheetViews>
  <sheetFormatPr baseColWidth="10" defaultColWidth="9.1640625" defaultRowHeight="13" x14ac:dyDescent="0.15"/>
  <cols>
    <col min="1" max="1" width="53.33203125" customWidth="1"/>
    <col min="2" max="2" width="16.5" customWidth="1"/>
    <col min="3" max="3" width="15.33203125" customWidth="1"/>
    <col min="4" max="4" width="20" customWidth="1"/>
    <col min="5" max="5" width="37.1640625" customWidth="1"/>
    <col min="6" max="6" width="34" customWidth="1"/>
    <col min="7" max="7" width="25.5" customWidth="1"/>
    <col min="8" max="8" width="33.33203125" customWidth="1"/>
    <col min="9" max="10" width="51.5" customWidth="1"/>
    <col min="11" max="11" width="27.33203125" customWidth="1"/>
    <col min="12" max="12" width="42" customWidth="1"/>
    <col min="13" max="13" width="29.33203125" customWidth="1"/>
    <col min="14" max="14" width="15.6640625" customWidth="1"/>
    <col min="15" max="15" width="35.83203125" customWidth="1"/>
    <col min="16" max="16" width="36.5" customWidth="1"/>
    <col min="17" max="17" width="22.1640625" customWidth="1"/>
    <col min="18" max="18" width="22.5" customWidth="1"/>
    <col min="19" max="19" width="14.1640625" customWidth="1"/>
    <col min="20" max="20" width="34.1640625" customWidth="1"/>
    <col min="21" max="21" width="13" customWidth="1"/>
    <col min="22" max="22" width="31.5" customWidth="1"/>
    <col min="23" max="23" width="37" customWidth="1"/>
    <col min="24" max="24" width="39.6640625" customWidth="1"/>
    <col min="25" max="25" width="41.5" customWidth="1"/>
    <col min="26" max="26" width="40.5" style="49" customWidth="1"/>
    <col min="27" max="27" width="35.5" customWidth="1"/>
    <col min="28" max="28" width="26.5" customWidth="1"/>
    <col min="29" max="29" width="22.1640625" customWidth="1"/>
    <col min="30" max="30" width="51.5" customWidth="1"/>
    <col min="31" max="31" width="32.1640625" style="20" customWidth="1"/>
    <col min="32" max="32" width="23.1640625" style="20" customWidth="1"/>
    <col min="33" max="33" width="40.6640625" customWidth="1"/>
    <col min="34" max="34" width="36.33203125" customWidth="1"/>
    <col min="35" max="35" width="40.1640625" customWidth="1"/>
    <col min="36" max="36" width="40" customWidth="1"/>
    <col min="37" max="37" width="20.1640625" customWidth="1"/>
    <col min="38" max="38" width="16.5" customWidth="1"/>
    <col min="39" max="39" width="29.5" customWidth="1"/>
    <col min="40" max="40" width="7.1640625" customWidth="1"/>
    <col min="41" max="41" width="19" customWidth="1"/>
    <col min="42" max="42" width="94.5" customWidth="1"/>
  </cols>
  <sheetData>
    <row r="1" spans="1:42" hidden="1" x14ac:dyDescent="0.15">
      <c r="A1" t="s">
        <v>14</v>
      </c>
    </row>
    <row r="2" spans="1:42" ht="14" x14ac:dyDescent="0.15">
      <c r="A2" s="1" t="s">
        <v>15</v>
      </c>
      <c r="B2" s="1" t="s">
        <v>16</v>
      </c>
      <c r="C2" s="1" t="s">
        <v>17</v>
      </c>
    </row>
    <row r="3" spans="1:42" ht="21.75" customHeight="1" x14ac:dyDescent="0.15">
      <c r="A3" s="2" t="s">
        <v>18</v>
      </c>
      <c r="B3" s="2" t="s">
        <v>19</v>
      </c>
      <c r="C3" s="6" t="s">
        <v>20</v>
      </c>
    </row>
    <row r="4" spans="1:42" hidden="1" x14ac:dyDescent="0.15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s="49" t="s">
        <v>24</v>
      </c>
      <c r="AA4" t="s">
        <v>24</v>
      </c>
      <c r="AB4" t="s">
        <v>21</v>
      </c>
      <c r="AC4" t="s">
        <v>22</v>
      </c>
      <c r="AD4" t="s">
        <v>25</v>
      </c>
      <c r="AE4" s="20" t="s">
        <v>22</v>
      </c>
      <c r="AF4" s="20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15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s="49" t="s">
        <v>56</v>
      </c>
      <c r="AA5" t="s">
        <v>57</v>
      </c>
      <c r="AB5" t="s">
        <v>58</v>
      </c>
      <c r="AC5" t="s">
        <v>59</v>
      </c>
      <c r="AD5" t="s">
        <v>60</v>
      </c>
      <c r="AE5" s="20" t="s">
        <v>61</v>
      </c>
      <c r="AF5" s="20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4" x14ac:dyDescent="0.15">
      <c r="A6" s="47" t="s">
        <v>73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</row>
    <row r="7" spans="1:42" x14ac:dyDescent="0.1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95</v>
      </c>
      <c r="K7" s="2" t="s">
        <v>101</v>
      </c>
      <c r="L7" s="2" t="s">
        <v>102</v>
      </c>
      <c r="M7" s="2" t="s">
        <v>103</v>
      </c>
      <c r="N7" s="2" t="s">
        <v>104</v>
      </c>
      <c r="O7" s="2" t="s">
        <v>105</v>
      </c>
      <c r="P7" s="2" t="s">
        <v>106</v>
      </c>
      <c r="Q7" s="2" t="s">
        <v>107</v>
      </c>
      <c r="R7" s="2" t="s">
        <v>108</v>
      </c>
      <c r="S7" s="2" t="s">
        <v>109</v>
      </c>
      <c r="T7" s="2" t="s">
        <v>110</v>
      </c>
      <c r="U7" s="2" t="s">
        <v>111</v>
      </c>
      <c r="V7" s="2" t="s">
        <v>112</v>
      </c>
      <c r="W7" s="2" t="s">
        <v>113</v>
      </c>
      <c r="X7" s="2" t="s">
        <v>114</v>
      </c>
      <c r="Y7" s="2" t="s">
        <v>115</v>
      </c>
      <c r="Z7" s="50" t="s">
        <v>116</v>
      </c>
      <c r="AA7" s="2" t="s">
        <v>117</v>
      </c>
      <c r="AB7" s="2" t="s">
        <v>118</v>
      </c>
      <c r="AC7" s="2" t="s">
        <v>119</v>
      </c>
      <c r="AD7" s="2" t="s">
        <v>120</v>
      </c>
      <c r="AE7" s="28" t="s">
        <v>130</v>
      </c>
      <c r="AF7" s="28" t="s">
        <v>131</v>
      </c>
      <c r="AG7" s="2" t="s">
        <v>141</v>
      </c>
      <c r="AH7" s="2" t="s">
        <v>142</v>
      </c>
      <c r="AI7" s="2" t="s">
        <v>143</v>
      </c>
      <c r="AJ7" s="2" t="s">
        <v>144</v>
      </c>
      <c r="AK7" s="2" t="s">
        <v>145</v>
      </c>
      <c r="AL7" s="2" t="s">
        <v>146</v>
      </c>
      <c r="AM7" s="2" t="s">
        <v>147</v>
      </c>
      <c r="AN7" s="2" t="s">
        <v>148</v>
      </c>
      <c r="AO7" s="2" t="s">
        <v>149</v>
      </c>
      <c r="AP7" s="2" t="s">
        <v>150</v>
      </c>
    </row>
    <row r="8" spans="1:42" ht="39" x14ac:dyDescent="0.15">
      <c r="A8" s="8"/>
      <c r="B8" s="8"/>
      <c r="C8" s="8"/>
      <c r="D8" s="8"/>
      <c r="E8" s="8"/>
      <c r="F8" s="8"/>
      <c r="G8" s="8"/>
      <c r="H8" s="8"/>
      <c r="I8" t="s">
        <v>83</v>
      </c>
      <c r="J8" t="s">
        <v>96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51"/>
      <c r="AA8" s="8"/>
      <c r="AB8" s="8"/>
      <c r="AC8" s="8"/>
      <c r="AD8" s="11" t="s">
        <v>121</v>
      </c>
      <c r="AE8" s="29"/>
      <c r="AF8" s="12" t="s">
        <v>132</v>
      </c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s="11" customFormat="1" ht="52" x14ac:dyDescent="0.15">
      <c r="A9" s="11" t="s">
        <v>151</v>
      </c>
      <c r="B9" s="11" t="s">
        <v>1</v>
      </c>
      <c r="C9" s="12">
        <v>2016</v>
      </c>
      <c r="D9" s="39" t="s">
        <v>152</v>
      </c>
      <c r="F9" s="11" t="s">
        <v>156</v>
      </c>
      <c r="H9" s="11" t="s">
        <v>170</v>
      </c>
      <c r="J9" s="12">
        <v>64</v>
      </c>
      <c r="K9" s="11" t="s">
        <v>739</v>
      </c>
      <c r="L9" s="11" t="s">
        <v>764</v>
      </c>
      <c r="M9" s="43" t="s">
        <v>1066</v>
      </c>
      <c r="N9" s="16">
        <v>42370</v>
      </c>
      <c r="O9" s="17">
        <f>P9/1.16</f>
        <v>280265.00000000006</v>
      </c>
      <c r="P9" s="18">
        <v>325107.40000000002</v>
      </c>
      <c r="Q9" s="17"/>
      <c r="R9" s="17"/>
      <c r="S9" s="19" t="s">
        <v>1134</v>
      </c>
      <c r="V9" s="11" t="s">
        <v>170</v>
      </c>
      <c r="X9" s="16">
        <v>42370</v>
      </c>
      <c r="Y9" s="16">
        <v>42735</v>
      </c>
      <c r="Z9" s="52" t="s">
        <v>1170</v>
      </c>
      <c r="AB9" s="12" t="s">
        <v>1136</v>
      </c>
      <c r="AC9" s="11" t="s">
        <v>8</v>
      </c>
      <c r="AE9" s="12"/>
      <c r="AF9" s="12"/>
      <c r="AP9" s="11" t="s">
        <v>1163</v>
      </c>
    </row>
    <row r="10" spans="1:42" s="11" customFormat="1" ht="52" x14ac:dyDescent="0.15">
      <c r="A10" s="11" t="s">
        <v>151</v>
      </c>
      <c r="B10" s="11" t="s">
        <v>1</v>
      </c>
      <c r="C10" s="12">
        <v>2016</v>
      </c>
      <c r="D10" s="39" t="s">
        <v>152</v>
      </c>
      <c r="F10" s="11" t="s">
        <v>157</v>
      </c>
      <c r="H10" s="11" t="s">
        <v>171</v>
      </c>
      <c r="J10" s="12">
        <v>84</v>
      </c>
      <c r="K10" s="11" t="s">
        <v>739</v>
      </c>
      <c r="L10" s="11" t="s">
        <v>764</v>
      </c>
      <c r="M10" s="43" t="s">
        <v>1067</v>
      </c>
      <c r="N10" s="16">
        <v>42370</v>
      </c>
      <c r="O10" s="17">
        <f t="shared" ref="O10:O71" si="0">P10/1.16</f>
        <v>10612148.956896551</v>
      </c>
      <c r="P10" s="18">
        <v>12310092.789999999</v>
      </c>
      <c r="Q10" s="17">
        <v>11723897.859999999</v>
      </c>
      <c r="R10" s="18">
        <v>12310092.789999999</v>
      </c>
      <c r="S10" s="19" t="s">
        <v>1134</v>
      </c>
      <c r="V10" s="11" t="s">
        <v>171</v>
      </c>
      <c r="X10" s="16">
        <v>42370</v>
      </c>
      <c r="Y10" s="16">
        <v>42735</v>
      </c>
      <c r="Z10" s="52" t="s">
        <v>1171</v>
      </c>
      <c r="AB10" s="12" t="s">
        <v>1137</v>
      </c>
      <c r="AC10" s="11" t="s">
        <v>8</v>
      </c>
      <c r="AE10" s="12"/>
      <c r="AF10" s="12"/>
      <c r="AP10" s="11" t="s">
        <v>1163</v>
      </c>
    </row>
    <row r="11" spans="1:42" s="11" customFormat="1" ht="52" x14ac:dyDescent="0.15">
      <c r="A11" s="11" t="s">
        <v>151</v>
      </c>
      <c r="B11" s="11" t="s">
        <v>1</v>
      </c>
      <c r="C11" s="12">
        <v>2016</v>
      </c>
      <c r="D11" s="39" t="s">
        <v>152</v>
      </c>
      <c r="F11" s="11" t="s">
        <v>157</v>
      </c>
      <c r="H11" s="11" t="s">
        <v>172</v>
      </c>
      <c r="J11" s="12">
        <v>18</v>
      </c>
      <c r="K11" s="11" t="s">
        <v>739</v>
      </c>
      <c r="L11" s="11" t="s">
        <v>764</v>
      </c>
      <c r="M11" s="43" t="s">
        <v>1068</v>
      </c>
      <c r="N11" s="16">
        <v>42370</v>
      </c>
      <c r="O11" s="17">
        <f t="shared" si="0"/>
        <v>3049249.3362068967</v>
      </c>
      <c r="P11" s="18">
        <v>3537129.23</v>
      </c>
      <c r="Q11" s="17">
        <v>3368694.51</v>
      </c>
      <c r="R11" s="17">
        <v>3537129.23</v>
      </c>
      <c r="S11" s="19" t="s">
        <v>1134</v>
      </c>
      <c r="T11" s="17"/>
      <c r="V11" s="11" t="s">
        <v>172</v>
      </c>
      <c r="X11" s="16">
        <v>42370</v>
      </c>
      <c r="Y11" s="16">
        <v>42735</v>
      </c>
      <c r="Z11" s="52" t="s">
        <v>1172</v>
      </c>
      <c r="AB11" s="12" t="s">
        <v>1137</v>
      </c>
      <c r="AC11" s="11" t="s">
        <v>8</v>
      </c>
      <c r="AE11" s="12"/>
      <c r="AF11" s="12"/>
      <c r="AP11" s="11" t="s">
        <v>1163</v>
      </c>
    </row>
    <row r="12" spans="1:42" s="11" customFormat="1" ht="52" x14ac:dyDescent="0.15">
      <c r="A12" s="11" t="s">
        <v>151</v>
      </c>
      <c r="B12" s="11" t="s">
        <v>1</v>
      </c>
      <c r="C12" s="12">
        <v>2016</v>
      </c>
      <c r="D12" s="39" t="s">
        <v>152</v>
      </c>
      <c r="F12" s="11" t="s">
        <v>157</v>
      </c>
      <c r="H12" s="11" t="s">
        <v>173</v>
      </c>
      <c r="J12" s="12">
        <v>18</v>
      </c>
      <c r="K12" s="11" t="s">
        <v>739</v>
      </c>
      <c r="L12" s="11" t="s">
        <v>764</v>
      </c>
      <c r="M12" s="43" t="s">
        <v>1069</v>
      </c>
      <c r="N12" s="16">
        <v>42370</v>
      </c>
      <c r="O12" s="17">
        <f t="shared" si="0"/>
        <v>654078</v>
      </c>
      <c r="P12" s="18">
        <v>758730.48</v>
      </c>
      <c r="Q12" s="17">
        <v>722600.46</v>
      </c>
      <c r="R12" s="17">
        <v>758730.48</v>
      </c>
      <c r="S12" s="19" t="s">
        <v>1134</v>
      </c>
      <c r="T12" s="17"/>
      <c r="V12" s="11" t="s">
        <v>173</v>
      </c>
      <c r="X12" s="16">
        <v>42370</v>
      </c>
      <c r="Y12" s="16">
        <v>42735</v>
      </c>
      <c r="Z12" s="45" t="s">
        <v>1173</v>
      </c>
      <c r="AB12" s="12" t="s">
        <v>1137</v>
      </c>
      <c r="AC12" s="11" t="s">
        <v>8</v>
      </c>
      <c r="AE12" s="12"/>
      <c r="AF12" s="12"/>
      <c r="AP12" s="11" t="s">
        <v>1163</v>
      </c>
    </row>
    <row r="13" spans="1:42" s="11" customFormat="1" ht="52" x14ac:dyDescent="0.15">
      <c r="A13" s="11" t="s">
        <v>151</v>
      </c>
      <c r="B13" s="11" t="s">
        <v>1</v>
      </c>
      <c r="C13" s="12">
        <v>2016</v>
      </c>
      <c r="D13" s="39" t="s">
        <v>152</v>
      </c>
      <c r="F13" s="11" t="s">
        <v>157</v>
      </c>
      <c r="H13" s="11" t="s">
        <v>174</v>
      </c>
      <c r="J13" s="12">
        <v>85</v>
      </c>
      <c r="K13" s="11" t="s">
        <v>739</v>
      </c>
      <c r="L13" s="11" t="s">
        <v>764</v>
      </c>
      <c r="M13" s="43" t="s">
        <v>1070</v>
      </c>
      <c r="N13" s="16">
        <v>42370</v>
      </c>
      <c r="O13" s="17">
        <f t="shared" si="0"/>
        <v>17136083.758620691</v>
      </c>
      <c r="P13" s="18">
        <v>19877857.16</v>
      </c>
      <c r="Q13" s="17">
        <v>18076362.379999999</v>
      </c>
      <c r="R13" s="17">
        <v>19877857.16</v>
      </c>
      <c r="S13" s="19" t="s">
        <v>1134</v>
      </c>
      <c r="T13" s="17"/>
      <c r="V13" s="11" t="s">
        <v>174</v>
      </c>
      <c r="X13" s="16">
        <v>42370</v>
      </c>
      <c r="Y13" s="16">
        <v>42735</v>
      </c>
      <c r="Z13" s="45" t="s">
        <v>1174</v>
      </c>
      <c r="AB13" s="12" t="s">
        <v>1137</v>
      </c>
      <c r="AC13" s="11" t="s">
        <v>8</v>
      </c>
      <c r="AE13" s="12"/>
      <c r="AF13" s="12"/>
      <c r="AP13" s="11" t="s">
        <v>1163</v>
      </c>
    </row>
    <row r="14" spans="1:42" s="11" customFormat="1" ht="52" x14ac:dyDescent="0.15">
      <c r="A14" s="11" t="s">
        <v>151</v>
      </c>
      <c r="B14" s="11" t="s">
        <v>1</v>
      </c>
      <c r="C14" s="12">
        <v>2016</v>
      </c>
      <c r="D14" s="39" t="s">
        <v>152</v>
      </c>
      <c r="F14" s="11" t="s">
        <v>157</v>
      </c>
      <c r="H14" s="11" t="s">
        <v>175</v>
      </c>
      <c r="J14" s="12">
        <v>18</v>
      </c>
      <c r="K14" s="11" t="s">
        <v>739</v>
      </c>
      <c r="L14" s="11" t="s">
        <v>764</v>
      </c>
      <c r="M14" s="43" t="s">
        <v>1071</v>
      </c>
      <c r="N14" s="16">
        <v>42370</v>
      </c>
      <c r="O14" s="17">
        <f t="shared" si="0"/>
        <v>1564320.7758620691</v>
      </c>
      <c r="P14" s="18">
        <v>1814612.1</v>
      </c>
      <c r="Q14" s="17">
        <v>1728202</v>
      </c>
      <c r="R14" s="17">
        <v>1814612.1</v>
      </c>
      <c r="S14" s="19" t="s">
        <v>1134</v>
      </c>
      <c r="T14" s="17"/>
      <c r="V14" s="11" t="s">
        <v>175</v>
      </c>
      <c r="X14" s="16">
        <v>42370</v>
      </c>
      <c r="Y14" s="16">
        <v>42735</v>
      </c>
      <c r="Z14" s="45" t="s">
        <v>1175</v>
      </c>
      <c r="AB14" s="12" t="s">
        <v>1137</v>
      </c>
      <c r="AC14" s="11" t="s">
        <v>8</v>
      </c>
      <c r="AE14" s="12"/>
      <c r="AF14" s="12"/>
      <c r="AP14" s="11" t="s">
        <v>1163</v>
      </c>
    </row>
    <row r="15" spans="1:42" s="11" customFormat="1" ht="52" x14ac:dyDescent="0.15">
      <c r="A15" s="11" t="s">
        <v>151</v>
      </c>
      <c r="B15" s="11" t="s">
        <v>1</v>
      </c>
      <c r="C15" s="12">
        <v>2016</v>
      </c>
      <c r="D15" s="39" t="s">
        <v>152</v>
      </c>
      <c r="F15" s="11" t="s">
        <v>157</v>
      </c>
      <c r="H15" s="11" t="s">
        <v>176</v>
      </c>
      <c r="J15" s="12">
        <v>18</v>
      </c>
      <c r="K15" s="11" t="s">
        <v>739</v>
      </c>
      <c r="L15" s="11" t="s">
        <v>764</v>
      </c>
      <c r="M15" s="43" t="s">
        <v>1072</v>
      </c>
      <c r="N15" s="16">
        <v>42370</v>
      </c>
      <c r="O15" s="17">
        <f t="shared" si="0"/>
        <v>335554.00000000006</v>
      </c>
      <c r="P15" s="18">
        <v>389242.64</v>
      </c>
      <c r="Q15" s="17">
        <v>370707.28</v>
      </c>
      <c r="R15" s="17">
        <v>389242.64</v>
      </c>
      <c r="S15" s="19" t="s">
        <v>1134</v>
      </c>
      <c r="T15" s="17"/>
      <c r="V15" s="11" t="s">
        <v>176</v>
      </c>
      <c r="X15" s="16">
        <v>42370</v>
      </c>
      <c r="Y15" s="16">
        <v>42735</v>
      </c>
      <c r="Z15" s="45" t="s">
        <v>1176</v>
      </c>
      <c r="AB15" s="12" t="s">
        <v>1137</v>
      </c>
      <c r="AC15" s="11" t="s">
        <v>8</v>
      </c>
      <c r="AE15" s="12"/>
      <c r="AF15" s="12"/>
      <c r="AP15" s="11" t="s">
        <v>1163</v>
      </c>
    </row>
    <row r="16" spans="1:42" s="11" customFormat="1" ht="52" x14ac:dyDescent="0.15">
      <c r="A16" s="11" t="s">
        <v>151</v>
      </c>
      <c r="B16" s="11" t="s">
        <v>1</v>
      </c>
      <c r="C16" s="12">
        <v>2016</v>
      </c>
      <c r="D16" s="39" t="s">
        <v>152</v>
      </c>
      <c r="F16" s="11" t="s">
        <v>157</v>
      </c>
      <c r="H16" s="11" t="s">
        <v>177</v>
      </c>
      <c r="J16" s="12">
        <v>18</v>
      </c>
      <c r="K16" s="11" t="s">
        <v>739</v>
      </c>
      <c r="L16" s="11" t="s">
        <v>764</v>
      </c>
      <c r="M16" s="43" t="s">
        <v>1073</v>
      </c>
      <c r="N16" s="16">
        <v>42370</v>
      </c>
      <c r="O16" s="17">
        <f t="shared" si="0"/>
        <v>80862.448275862072</v>
      </c>
      <c r="P16" s="18">
        <v>93800.44</v>
      </c>
      <c r="Q16" s="17">
        <v>89333.75</v>
      </c>
      <c r="R16" s="17">
        <v>93800.44</v>
      </c>
      <c r="S16" s="19" t="s">
        <v>1134</v>
      </c>
      <c r="T16" s="17"/>
      <c r="V16" s="11" t="s">
        <v>177</v>
      </c>
      <c r="X16" s="16">
        <v>42370</v>
      </c>
      <c r="Y16" s="16">
        <v>42735</v>
      </c>
      <c r="Z16" s="45" t="s">
        <v>1177</v>
      </c>
      <c r="AB16" s="12" t="s">
        <v>1137</v>
      </c>
      <c r="AC16" s="11" t="s">
        <v>8</v>
      </c>
      <c r="AE16" s="12"/>
      <c r="AF16" s="12"/>
      <c r="AP16" s="11" t="s">
        <v>1163</v>
      </c>
    </row>
    <row r="17" spans="1:42" s="11" customFormat="1" ht="52" x14ac:dyDescent="0.15">
      <c r="A17" s="11" t="s">
        <v>151</v>
      </c>
      <c r="B17" s="11" t="s">
        <v>1</v>
      </c>
      <c r="C17" s="12">
        <v>2016</v>
      </c>
      <c r="D17" s="39" t="s">
        <v>152</v>
      </c>
      <c r="F17" s="11" t="s">
        <v>157</v>
      </c>
      <c r="H17" s="11" t="s">
        <v>178</v>
      </c>
      <c r="J17" s="12">
        <v>18</v>
      </c>
      <c r="K17" s="11" t="s">
        <v>739</v>
      </c>
      <c r="L17" s="11" t="s">
        <v>764</v>
      </c>
      <c r="M17" s="43" t="s">
        <v>1074</v>
      </c>
      <c r="N17" s="16">
        <v>42370</v>
      </c>
      <c r="O17" s="17">
        <f t="shared" si="0"/>
        <v>34690.732758620696</v>
      </c>
      <c r="P17" s="18">
        <v>40241.25</v>
      </c>
      <c r="Q17" s="17">
        <v>38825</v>
      </c>
      <c r="R17" s="17">
        <v>40241.25</v>
      </c>
      <c r="S17" s="19" t="s">
        <v>1134</v>
      </c>
      <c r="T17" s="17"/>
      <c r="V17" s="11" t="s">
        <v>178</v>
      </c>
      <c r="X17" s="16">
        <v>42370</v>
      </c>
      <c r="Y17" s="16">
        <v>42735</v>
      </c>
      <c r="Z17" s="45" t="s">
        <v>1178</v>
      </c>
      <c r="AB17" s="12" t="s">
        <v>1137</v>
      </c>
      <c r="AC17" s="11" t="s">
        <v>8</v>
      </c>
      <c r="AE17" s="12"/>
      <c r="AF17" s="12"/>
      <c r="AP17" s="11" t="s">
        <v>1163</v>
      </c>
    </row>
    <row r="18" spans="1:42" s="11" customFormat="1" ht="52" x14ac:dyDescent="0.15">
      <c r="A18" s="11" t="s">
        <v>151</v>
      </c>
      <c r="B18" s="11" t="s">
        <v>1</v>
      </c>
      <c r="C18" s="12">
        <v>2016</v>
      </c>
      <c r="D18" s="39" t="s">
        <v>152</v>
      </c>
      <c r="F18" s="11" t="s">
        <v>157</v>
      </c>
      <c r="H18" s="11" t="s">
        <v>179</v>
      </c>
      <c r="J18" s="12">
        <v>85</v>
      </c>
      <c r="K18" s="11" t="s">
        <v>739</v>
      </c>
      <c r="L18" s="11" t="s">
        <v>764</v>
      </c>
      <c r="M18" s="43" t="s">
        <v>1075</v>
      </c>
      <c r="N18" s="16">
        <v>42370</v>
      </c>
      <c r="O18" s="17">
        <f t="shared" si="0"/>
        <v>821462.23275862075</v>
      </c>
      <c r="P18" s="18">
        <v>952896.19</v>
      </c>
      <c r="Q18" s="17">
        <v>907520.18</v>
      </c>
      <c r="R18" s="17">
        <v>952896.19</v>
      </c>
      <c r="S18" s="19" t="s">
        <v>1134</v>
      </c>
      <c r="T18" s="17"/>
      <c r="V18" s="11" t="s">
        <v>179</v>
      </c>
      <c r="X18" s="16">
        <v>42370</v>
      </c>
      <c r="Y18" s="16">
        <v>42735</v>
      </c>
      <c r="Z18" s="45" t="s">
        <v>1179</v>
      </c>
      <c r="AB18" s="12" t="s">
        <v>1137</v>
      </c>
      <c r="AC18" s="11" t="s">
        <v>8</v>
      </c>
      <c r="AE18" s="12"/>
      <c r="AF18" s="12"/>
      <c r="AP18" s="11" t="s">
        <v>1163</v>
      </c>
    </row>
    <row r="19" spans="1:42" s="11" customFormat="1" ht="52" x14ac:dyDescent="0.15">
      <c r="A19" s="11" t="s">
        <v>151</v>
      </c>
      <c r="B19" s="11" t="s">
        <v>1</v>
      </c>
      <c r="C19" s="12">
        <v>2016</v>
      </c>
      <c r="D19" s="39" t="s">
        <v>152</v>
      </c>
      <c r="F19" s="11" t="s">
        <v>157</v>
      </c>
      <c r="H19" s="11" t="s">
        <v>180</v>
      </c>
      <c r="J19" s="12">
        <v>85</v>
      </c>
      <c r="K19" s="11" t="s">
        <v>739</v>
      </c>
      <c r="L19" s="11" t="s">
        <v>764</v>
      </c>
      <c r="M19" s="43" t="s">
        <v>1076</v>
      </c>
      <c r="N19" s="16">
        <v>42370</v>
      </c>
      <c r="O19" s="17">
        <f t="shared" si="0"/>
        <v>5392003.9741379321</v>
      </c>
      <c r="P19" s="18">
        <v>6254724.6100000003</v>
      </c>
      <c r="Q19" s="17">
        <v>5956880.5800000001</v>
      </c>
      <c r="R19" s="17">
        <v>6254724.6100000003</v>
      </c>
      <c r="S19" s="19" t="s">
        <v>1134</v>
      </c>
      <c r="T19" s="17"/>
      <c r="V19" s="11" t="s">
        <v>180</v>
      </c>
      <c r="X19" s="16">
        <v>42370</v>
      </c>
      <c r="Y19" s="16">
        <v>42735</v>
      </c>
      <c r="Z19" s="45" t="s">
        <v>1180</v>
      </c>
      <c r="AB19" s="12" t="s">
        <v>1137</v>
      </c>
      <c r="AC19" s="11" t="s">
        <v>8</v>
      </c>
      <c r="AE19" s="12"/>
      <c r="AF19" s="12"/>
      <c r="AP19" s="11" t="s">
        <v>1163</v>
      </c>
    </row>
    <row r="20" spans="1:42" s="11" customFormat="1" ht="52" x14ac:dyDescent="0.15">
      <c r="A20" s="11" t="s">
        <v>151</v>
      </c>
      <c r="B20" s="11" t="s">
        <v>1</v>
      </c>
      <c r="C20" s="12">
        <v>2016</v>
      </c>
      <c r="D20" s="39" t="s">
        <v>152</v>
      </c>
      <c r="F20" s="11" t="s">
        <v>157</v>
      </c>
      <c r="H20" s="11" t="s">
        <v>181</v>
      </c>
      <c r="J20" s="12">
        <v>85</v>
      </c>
      <c r="K20" s="11" t="s">
        <v>739</v>
      </c>
      <c r="L20" s="11" t="s">
        <v>764</v>
      </c>
      <c r="M20" s="43" t="s">
        <v>1077</v>
      </c>
      <c r="N20" s="16">
        <v>42370</v>
      </c>
      <c r="O20" s="17">
        <f t="shared" si="0"/>
        <v>790580.18965517252</v>
      </c>
      <c r="P20" s="18">
        <v>917073.02</v>
      </c>
      <c r="Q20" s="17">
        <v>873402.88</v>
      </c>
      <c r="R20" s="18">
        <v>917073.02</v>
      </c>
      <c r="S20" s="19" t="s">
        <v>1134</v>
      </c>
      <c r="V20" s="11" t="s">
        <v>181</v>
      </c>
      <c r="X20" s="16">
        <v>42370</v>
      </c>
      <c r="Y20" s="16">
        <v>42735</v>
      </c>
      <c r="Z20" s="45" t="s">
        <v>1182</v>
      </c>
      <c r="AB20" s="12" t="s">
        <v>1137</v>
      </c>
      <c r="AC20" s="11" t="s">
        <v>8</v>
      </c>
      <c r="AE20" s="12"/>
      <c r="AF20" s="12"/>
      <c r="AP20" s="11" t="s">
        <v>1163</v>
      </c>
    </row>
    <row r="21" spans="1:42" s="11" customFormat="1" ht="52" x14ac:dyDescent="0.15">
      <c r="A21" s="11" t="s">
        <v>151</v>
      </c>
      <c r="B21" s="11" t="s">
        <v>1</v>
      </c>
      <c r="C21" s="12">
        <v>2016</v>
      </c>
      <c r="D21" s="39" t="s">
        <v>152</v>
      </c>
      <c r="F21" s="11" t="s">
        <v>157</v>
      </c>
      <c r="H21" s="11" t="s">
        <v>180</v>
      </c>
      <c r="J21" s="12">
        <v>85</v>
      </c>
      <c r="K21" s="11" t="s">
        <v>739</v>
      </c>
      <c r="L21" s="11" t="s">
        <v>764</v>
      </c>
      <c r="M21" s="43" t="s">
        <v>1078</v>
      </c>
      <c r="N21" s="16">
        <v>42370</v>
      </c>
      <c r="O21" s="17">
        <f t="shared" si="0"/>
        <v>4329661.8362068972</v>
      </c>
      <c r="P21" s="18">
        <v>5022407.7300000004</v>
      </c>
      <c r="Q21" s="17">
        <v>4783245.46</v>
      </c>
      <c r="R21" s="18">
        <v>5022407.7300000004</v>
      </c>
      <c r="S21" s="19" t="s">
        <v>1134</v>
      </c>
      <c r="V21" s="11" t="s">
        <v>180</v>
      </c>
      <c r="X21" s="16">
        <v>42370</v>
      </c>
      <c r="Y21" s="16">
        <v>42735</v>
      </c>
      <c r="Z21" s="45" t="s">
        <v>1181</v>
      </c>
      <c r="AB21" s="12" t="s">
        <v>1137</v>
      </c>
      <c r="AC21" s="11" t="s">
        <v>8</v>
      </c>
      <c r="AE21" s="12"/>
      <c r="AF21" s="12"/>
      <c r="AP21" s="11" t="s">
        <v>1163</v>
      </c>
    </row>
    <row r="22" spans="1:42" s="11" customFormat="1" ht="52" x14ac:dyDescent="0.15">
      <c r="A22" s="11" t="s">
        <v>151</v>
      </c>
      <c r="B22" s="11" t="s">
        <v>4</v>
      </c>
      <c r="C22" s="12">
        <v>2016</v>
      </c>
      <c r="D22" s="39" t="s">
        <v>152</v>
      </c>
      <c r="F22" s="11" t="s">
        <v>158</v>
      </c>
      <c r="H22" s="11" t="s">
        <v>182</v>
      </c>
      <c r="J22" s="12">
        <v>132</v>
      </c>
      <c r="K22" s="11" t="s">
        <v>740</v>
      </c>
      <c r="L22" s="11" t="s">
        <v>764</v>
      </c>
      <c r="M22" s="43" t="s">
        <v>1079</v>
      </c>
      <c r="N22" s="16">
        <v>42370</v>
      </c>
      <c r="O22" s="17">
        <f t="shared" si="0"/>
        <v>699825.86206896557</v>
      </c>
      <c r="P22" s="18">
        <v>811798</v>
      </c>
      <c r="Q22" s="17"/>
      <c r="R22" s="17"/>
      <c r="S22" s="19" t="s">
        <v>1134</v>
      </c>
      <c r="V22" s="11" t="s">
        <v>182</v>
      </c>
      <c r="X22" s="16">
        <v>42370</v>
      </c>
      <c r="Y22" s="16">
        <v>42735</v>
      </c>
      <c r="Z22" s="45" t="s">
        <v>1183</v>
      </c>
      <c r="AB22" s="12" t="s">
        <v>1136</v>
      </c>
      <c r="AC22" s="11" t="s">
        <v>8</v>
      </c>
      <c r="AE22" s="12"/>
      <c r="AF22" s="12"/>
      <c r="AP22" s="11" t="s">
        <v>1163</v>
      </c>
    </row>
    <row r="23" spans="1:42" s="11" customFormat="1" ht="52" x14ac:dyDescent="0.15">
      <c r="A23" s="11" t="s">
        <v>151</v>
      </c>
      <c r="B23" s="11" t="s">
        <v>3</v>
      </c>
      <c r="C23" s="12">
        <v>2016</v>
      </c>
      <c r="D23" s="39" t="s">
        <v>152</v>
      </c>
      <c r="F23" s="11" t="s">
        <v>156</v>
      </c>
      <c r="H23" s="11" t="s">
        <v>183</v>
      </c>
      <c r="J23" s="12">
        <v>24</v>
      </c>
      <c r="K23" s="11" t="s">
        <v>741</v>
      </c>
      <c r="L23" s="11" t="s">
        <v>764</v>
      </c>
      <c r="M23" s="43" t="s">
        <v>1080</v>
      </c>
      <c r="N23" s="16">
        <v>42370</v>
      </c>
      <c r="O23" s="17">
        <f t="shared" si="0"/>
        <v>192000</v>
      </c>
      <c r="P23" s="18">
        <v>222719.99999999997</v>
      </c>
      <c r="Q23" s="17"/>
      <c r="R23" s="17"/>
      <c r="S23" s="19" t="s">
        <v>1134</v>
      </c>
      <c r="V23" s="11" t="s">
        <v>183</v>
      </c>
      <c r="X23" s="16">
        <v>42370</v>
      </c>
      <c r="Y23" s="16">
        <v>42735</v>
      </c>
      <c r="Z23" s="45" t="s">
        <v>1184</v>
      </c>
      <c r="AB23" s="12" t="s">
        <v>1137</v>
      </c>
      <c r="AC23" s="11" t="s">
        <v>8</v>
      </c>
      <c r="AE23" s="12"/>
      <c r="AF23" s="12"/>
      <c r="AP23" s="11" t="s">
        <v>1163</v>
      </c>
    </row>
    <row r="24" spans="1:42" s="11" customFormat="1" ht="52" x14ac:dyDescent="0.15">
      <c r="A24" s="11" t="s">
        <v>151</v>
      </c>
      <c r="B24" s="11" t="s">
        <v>1</v>
      </c>
      <c r="C24" s="12">
        <v>2016</v>
      </c>
      <c r="D24" s="39" t="s">
        <v>152</v>
      </c>
      <c r="F24" s="11" t="s">
        <v>157</v>
      </c>
      <c r="H24" s="11" t="s">
        <v>184</v>
      </c>
      <c r="J24" s="12">
        <v>125</v>
      </c>
      <c r="K24" s="11" t="s">
        <v>739</v>
      </c>
      <c r="L24" s="11" t="s">
        <v>764</v>
      </c>
      <c r="M24" s="43" t="s">
        <v>1081</v>
      </c>
      <c r="N24" s="16">
        <v>42370</v>
      </c>
      <c r="O24" s="17">
        <f t="shared" si="0"/>
        <v>190711.19827586209</v>
      </c>
      <c r="P24" s="18">
        <v>221224.99</v>
      </c>
      <c r="Q24" s="17"/>
      <c r="R24" s="17"/>
      <c r="S24" s="19" t="s">
        <v>1134</v>
      </c>
      <c r="V24" s="11" t="s">
        <v>184</v>
      </c>
      <c r="X24" s="16">
        <v>42370</v>
      </c>
      <c r="Y24" s="16">
        <v>42735</v>
      </c>
      <c r="Z24" s="45" t="s">
        <v>1185</v>
      </c>
      <c r="AB24" s="12" t="s">
        <v>1136</v>
      </c>
      <c r="AC24" s="11" t="s">
        <v>8</v>
      </c>
      <c r="AE24" s="12"/>
      <c r="AF24" s="12"/>
      <c r="AP24" s="11" t="s">
        <v>1163</v>
      </c>
    </row>
    <row r="25" spans="1:42" s="11" customFormat="1" ht="52" x14ac:dyDescent="0.15">
      <c r="A25" s="11" t="s">
        <v>151</v>
      </c>
      <c r="B25" s="11" t="s">
        <v>1</v>
      </c>
      <c r="C25" s="12">
        <v>2016</v>
      </c>
      <c r="D25" s="39" t="s">
        <v>152</v>
      </c>
      <c r="F25" s="11" t="s">
        <v>158</v>
      </c>
      <c r="H25" s="11" t="s">
        <v>185</v>
      </c>
      <c r="J25" s="12">
        <v>85</v>
      </c>
      <c r="K25" s="11" t="s">
        <v>739</v>
      </c>
      <c r="L25" s="11" t="s">
        <v>764</v>
      </c>
      <c r="M25" s="43" t="s">
        <v>1082</v>
      </c>
      <c r="N25" s="16">
        <v>42370</v>
      </c>
      <c r="O25" s="17">
        <f t="shared" si="0"/>
        <v>388717.24137931038</v>
      </c>
      <c r="P25" s="18">
        <v>450912</v>
      </c>
      <c r="Q25" s="17">
        <v>409920</v>
      </c>
      <c r="R25" s="18">
        <v>450912</v>
      </c>
      <c r="S25" s="19" t="s">
        <v>1134</v>
      </c>
      <c r="V25" s="11" t="s">
        <v>185</v>
      </c>
      <c r="X25" s="16">
        <v>42370</v>
      </c>
      <c r="Y25" s="16">
        <v>42735</v>
      </c>
      <c r="Z25" s="45" t="s">
        <v>1186</v>
      </c>
      <c r="AB25" s="12" t="s">
        <v>1137</v>
      </c>
      <c r="AC25" s="11" t="s">
        <v>8</v>
      </c>
      <c r="AE25" s="12"/>
      <c r="AF25" s="12"/>
      <c r="AP25" s="11" t="s">
        <v>1163</v>
      </c>
    </row>
    <row r="26" spans="1:42" s="11" customFormat="1" ht="52" x14ac:dyDescent="0.15">
      <c r="A26" s="11" t="s">
        <v>151</v>
      </c>
      <c r="B26" s="11" t="s">
        <v>1</v>
      </c>
      <c r="C26" s="12">
        <v>2016</v>
      </c>
      <c r="D26" s="39" t="s">
        <v>152</v>
      </c>
      <c r="F26" s="11" t="s">
        <v>158</v>
      </c>
      <c r="H26" s="11" t="s">
        <v>186</v>
      </c>
      <c r="J26" s="12">
        <v>85</v>
      </c>
      <c r="K26" s="11" t="s">
        <v>739</v>
      </c>
      <c r="L26" s="11" t="s">
        <v>764</v>
      </c>
      <c r="M26" s="43" t="s">
        <v>1083</v>
      </c>
      <c r="N26" s="16">
        <v>42370</v>
      </c>
      <c r="O26" s="17">
        <f t="shared" si="0"/>
        <v>805200</v>
      </c>
      <c r="P26" s="18">
        <v>934032</v>
      </c>
      <c r="Q26" s="17">
        <v>849120</v>
      </c>
      <c r="R26" s="18">
        <v>934032</v>
      </c>
      <c r="S26" s="19" t="s">
        <v>1134</v>
      </c>
      <c r="V26" s="11" t="s">
        <v>186</v>
      </c>
      <c r="X26" s="16">
        <v>42370</v>
      </c>
      <c r="Y26" s="16">
        <v>42735</v>
      </c>
      <c r="Z26" s="45" t="s">
        <v>1187</v>
      </c>
      <c r="AB26" s="12" t="s">
        <v>1137</v>
      </c>
      <c r="AC26" s="11" t="s">
        <v>8</v>
      </c>
      <c r="AE26" s="12"/>
      <c r="AF26" s="12"/>
      <c r="AP26" s="11" t="s">
        <v>1163</v>
      </c>
    </row>
    <row r="27" spans="1:42" s="11" customFormat="1" ht="52" x14ac:dyDescent="0.15">
      <c r="A27" s="11" t="s">
        <v>151</v>
      </c>
      <c r="B27" s="11" t="s">
        <v>4</v>
      </c>
      <c r="C27" s="12">
        <v>2016</v>
      </c>
      <c r="D27" s="39" t="s">
        <v>152</v>
      </c>
      <c r="F27" s="11" t="s">
        <v>156</v>
      </c>
      <c r="H27" s="11" t="s">
        <v>187</v>
      </c>
      <c r="J27" s="12">
        <v>122</v>
      </c>
      <c r="K27" s="11" t="s">
        <v>744</v>
      </c>
      <c r="L27" s="11" t="s">
        <v>764</v>
      </c>
      <c r="M27" s="43" t="s">
        <v>1085</v>
      </c>
      <c r="N27" s="16">
        <v>42370</v>
      </c>
      <c r="O27" s="17">
        <f t="shared" si="0"/>
        <v>258620.68965517243</v>
      </c>
      <c r="P27" s="18">
        <v>300000</v>
      </c>
      <c r="Q27" s="17"/>
      <c r="R27" s="17"/>
      <c r="S27" s="19" t="s">
        <v>1134</v>
      </c>
      <c r="V27" s="11" t="s">
        <v>187</v>
      </c>
      <c r="X27" s="16">
        <v>42370</v>
      </c>
      <c r="Y27" s="16">
        <v>42460</v>
      </c>
      <c r="Z27" s="45" t="s">
        <v>1188</v>
      </c>
      <c r="AB27" s="12" t="s">
        <v>1137</v>
      </c>
      <c r="AC27" s="11" t="s">
        <v>8</v>
      </c>
      <c r="AE27" s="12"/>
      <c r="AF27" s="12"/>
      <c r="AP27" s="11" t="s">
        <v>1163</v>
      </c>
    </row>
    <row r="28" spans="1:42" s="11" customFormat="1" ht="52" x14ac:dyDescent="0.15">
      <c r="A28" s="11" t="s">
        <v>151</v>
      </c>
      <c r="B28" s="11" t="s">
        <v>4</v>
      </c>
      <c r="C28" s="12">
        <v>2016</v>
      </c>
      <c r="D28" s="39" t="s">
        <v>152</v>
      </c>
      <c r="F28" s="11" t="s">
        <v>156</v>
      </c>
      <c r="H28" s="11" t="s">
        <v>188</v>
      </c>
      <c r="J28" s="12">
        <v>77</v>
      </c>
      <c r="K28" s="11" t="s">
        <v>744</v>
      </c>
      <c r="L28" s="11" t="s">
        <v>764</v>
      </c>
      <c r="M28" s="43" t="s">
        <v>1086</v>
      </c>
      <c r="N28" s="16">
        <v>42370</v>
      </c>
      <c r="O28" s="17">
        <f t="shared" si="0"/>
        <v>258620.68965517243</v>
      </c>
      <c r="P28" s="18">
        <v>300000</v>
      </c>
      <c r="Q28" s="17"/>
      <c r="R28" s="17"/>
      <c r="S28" s="19" t="s">
        <v>1134</v>
      </c>
      <c r="V28" s="11" t="s">
        <v>188</v>
      </c>
      <c r="X28" s="16">
        <v>42370</v>
      </c>
      <c r="Y28" s="16">
        <v>42460</v>
      </c>
      <c r="Z28" s="45" t="s">
        <v>1189</v>
      </c>
      <c r="AB28" s="12" t="s">
        <v>1137</v>
      </c>
      <c r="AC28" s="11" t="s">
        <v>8</v>
      </c>
      <c r="AE28" s="12"/>
      <c r="AF28" s="12"/>
      <c r="AP28" s="11" t="s">
        <v>1163</v>
      </c>
    </row>
    <row r="29" spans="1:42" s="11" customFormat="1" ht="52" x14ac:dyDescent="0.15">
      <c r="A29" s="11" t="s">
        <v>151</v>
      </c>
      <c r="B29" s="11" t="s">
        <v>4</v>
      </c>
      <c r="C29" s="12">
        <v>2016</v>
      </c>
      <c r="D29" s="39" t="s">
        <v>152</v>
      </c>
      <c r="F29" s="11" t="s">
        <v>157</v>
      </c>
      <c r="H29" s="11" t="s">
        <v>189</v>
      </c>
      <c r="J29" s="12">
        <v>56</v>
      </c>
      <c r="K29" s="11" t="s">
        <v>743</v>
      </c>
      <c r="L29" s="11" t="s">
        <v>764</v>
      </c>
      <c r="M29" s="43" t="s">
        <v>1087</v>
      </c>
      <c r="N29" s="16">
        <v>42370</v>
      </c>
      <c r="O29" s="17">
        <f t="shared" si="0"/>
        <v>1200000</v>
      </c>
      <c r="P29" s="18">
        <v>1392000</v>
      </c>
      <c r="Q29" s="17"/>
      <c r="R29" s="17"/>
      <c r="S29" s="19" t="s">
        <v>1134</v>
      </c>
      <c r="V29" s="11" t="s">
        <v>189</v>
      </c>
      <c r="X29" s="16">
        <v>42370</v>
      </c>
      <c r="Y29" s="16">
        <v>42735</v>
      </c>
      <c r="Z29" s="45" t="s">
        <v>1190</v>
      </c>
      <c r="AB29" s="12" t="s">
        <v>1137</v>
      </c>
      <c r="AC29" s="11" t="s">
        <v>8</v>
      </c>
      <c r="AE29" s="12"/>
      <c r="AF29" s="12"/>
      <c r="AP29" s="11" t="s">
        <v>1163</v>
      </c>
    </row>
    <row r="30" spans="1:42" s="11" customFormat="1" ht="52" x14ac:dyDescent="0.15">
      <c r="A30" s="11" t="s">
        <v>151</v>
      </c>
      <c r="B30" s="11" t="s">
        <v>4</v>
      </c>
      <c r="C30" s="12">
        <v>2016</v>
      </c>
      <c r="D30" s="39" t="s">
        <v>152</v>
      </c>
      <c r="F30" s="11" t="s">
        <v>156</v>
      </c>
      <c r="H30" s="11" t="s">
        <v>190</v>
      </c>
      <c r="J30" s="12">
        <v>65</v>
      </c>
      <c r="K30" s="11" t="s">
        <v>745</v>
      </c>
      <c r="L30" s="11" t="s">
        <v>764</v>
      </c>
      <c r="M30" s="43" t="s">
        <v>1088</v>
      </c>
      <c r="N30" s="16">
        <v>42370</v>
      </c>
      <c r="O30" s="17">
        <f t="shared" si="0"/>
        <v>300000</v>
      </c>
      <c r="P30" s="18">
        <v>348000</v>
      </c>
      <c r="Q30" s="17"/>
      <c r="R30" s="17"/>
      <c r="S30" s="19" t="s">
        <v>1134</v>
      </c>
      <c r="V30" s="11" t="s">
        <v>190</v>
      </c>
      <c r="X30" s="16">
        <v>42370</v>
      </c>
      <c r="Y30" s="16">
        <v>42415</v>
      </c>
      <c r="Z30" s="45" t="s">
        <v>1191</v>
      </c>
      <c r="AB30" s="12" t="s">
        <v>1137</v>
      </c>
      <c r="AC30" s="11" t="s">
        <v>8</v>
      </c>
      <c r="AE30" s="12"/>
      <c r="AF30" s="12"/>
      <c r="AP30" s="11" t="s">
        <v>1163</v>
      </c>
    </row>
    <row r="31" spans="1:42" s="11" customFormat="1" ht="52" x14ac:dyDescent="0.15">
      <c r="A31" s="11" t="s">
        <v>151</v>
      </c>
      <c r="B31" s="11" t="s">
        <v>4</v>
      </c>
      <c r="C31" s="12">
        <v>2016</v>
      </c>
      <c r="D31" s="39" t="s">
        <v>152</v>
      </c>
      <c r="F31" s="11" t="s">
        <v>156</v>
      </c>
      <c r="H31" s="11" t="s">
        <v>191</v>
      </c>
      <c r="J31" s="12">
        <v>94</v>
      </c>
      <c r="K31" s="11" t="s">
        <v>740</v>
      </c>
      <c r="L31" s="11" t="s">
        <v>764</v>
      </c>
      <c r="M31" s="43" t="s">
        <v>1089</v>
      </c>
      <c r="N31" s="16">
        <v>42370</v>
      </c>
      <c r="O31" s="17">
        <f t="shared" si="0"/>
        <v>123901.20689655172</v>
      </c>
      <c r="P31" s="18">
        <v>143725.4</v>
      </c>
      <c r="Q31" s="17"/>
      <c r="R31" s="17"/>
      <c r="S31" s="19" t="s">
        <v>1134</v>
      </c>
      <c r="V31" s="11" t="s">
        <v>191</v>
      </c>
      <c r="X31" s="16">
        <v>42370</v>
      </c>
      <c r="Y31" s="16">
        <v>42401</v>
      </c>
      <c r="Z31" s="45" t="s">
        <v>1192</v>
      </c>
      <c r="AB31" s="12" t="s">
        <v>1137</v>
      </c>
      <c r="AC31" s="11" t="s">
        <v>8</v>
      </c>
      <c r="AE31" s="12"/>
      <c r="AF31" s="12"/>
      <c r="AP31" s="11" t="s">
        <v>1163</v>
      </c>
    </row>
    <row r="32" spans="1:42" s="11" customFormat="1" ht="52" x14ac:dyDescent="0.15">
      <c r="A32" s="11" t="s">
        <v>151</v>
      </c>
      <c r="B32" s="11" t="s">
        <v>4</v>
      </c>
      <c r="C32" s="12">
        <v>2016</v>
      </c>
      <c r="D32" s="39" t="s">
        <v>152</v>
      </c>
      <c r="F32" s="11" t="s">
        <v>156</v>
      </c>
      <c r="H32" s="11" t="s">
        <v>191</v>
      </c>
      <c r="J32" s="12">
        <v>94</v>
      </c>
      <c r="K32" s="11" t="s">
        <v>746</v>
      </c>
      <c r="L32" s="11" t="s">
        <v>764</v>
      </c>
      <c r="M32" s="42" t="s">
        <v>769</v>
      </c>
      <c r="N32" s="16">
        <v>42370</v>
      </c>
      <c r="O32" s="17">
        <f t="shared" si="0"/>
        <v>24847.551724137931</v>
      </c>
      <c r="P32" s="18">
        <v>28823.16</v>
      </c>
      <c r="Q32" s="17"/>
      <c r="R32" s="17"/>
      <c r="S32" s="19" t="s">
        <v>1134</v>
      </c>
      <c r="V32" s="11" t="s">
        <v>191</v>
      </c>
      <c r="X32" s="16">
        <v>42370</v>
      </c>
      <c r="Y32" s="16">
        <v>42430</v>
      </c>
      <c r="Z32" s="45" t="s">
        <v>1193</v>
      </c>
      <c r="AB32" s="12" t="s">
        <v>1137</v>
      </c>
      <c r="AC32" s="11" t="s">
        <v>8</v>
      </c>
      <c r="AE32" s="12"/>
      <c r="AF32" s="12"/>
      <c r="AP32" s="11" t="s">
        <v>1163</v>
      </c>
    </row>
    <row r="33" spans="1:42" s="11" customFormat="1" ht="52" x14ac:dyDescent="0.15">
      <c r="A33" s="11" t="s">
        <v>151</v>
      </c>
      <c r="B33" s="11" t="s">
        <v>4</v>
      </c>
      <c r="C33" s="12">
        <v>2016</v>
      </c>
      <c r="D33" s="39" t="s">
        <v>152</v>
      </c>
      <c r="F33" s="11" t="s">
        <v>156</v>
      </c>
      <c r="H33" s="11" t="s">
        <v>191</v>
      </c>
      <c r="J33" s="12">
        <v>94</v>
      </c>
      <c r="K33" s="11" t="s">
        <v>747</v>
      </c>
      <c r="L33" s="11" t="s">
        <v>764</v>
      </c>
      <c r="M33" s="42" t="s">
        <v>770</v>
      </c>
      <c r="N33" s="16">
        <v>42370</v>
      </c>
      <c r="O33" s="17">
        <f t="shared" si="0"/>
        <v>17760.750000000004</v>
      </c>
      <c r="P33" s="18">
        <v>20602.47</v>
      </c>
      <c r="Q33" s="17"/>
      <c r="R33" s="17"/>
      <c r="S33" s="19" t="s">
        <v>1134</v>
      </c>
      <c r="V33" s="11" t="s">
        <v>191</v>
      </c>
      <c r="X33" s="16">
        <v>42370</v>
      </c>
      <c r="Y33" s="16">
        <v>42461</v>
      </c>
      <c r="Z33" s="45" t="s">
        <v>1194</v>
      </c>
      <c r="AB33" s="12" t="s">
        <v>1137</v>
      </c>
      <c r="AC33" s="11" t="s">
        <v>8</v>
      </c>
      <c r="AE33" s="12"/>
      <c r="AF33" s="12"/>
      <c r="AP33" s="11" t="s">
        <v>1163</v>
      </c>
    </row>
    <row r="34" spans="1:42" s="11" customFormat="1" ht="52" x14ac:dyDescent="0.15">
      <c r="A34" s="11" t="s">
        <v>151</v>
      </c>
      <c r="B34" s="11" t="s">
        <v>4</v>
      </c>
      <c r="C34" s="12">
        <v>2016</v>
      </c>
      <c r="D34" s="39" t="s">
        <v>152</v>
      </c>
      <c r="F34" s="11" t="s">
        <v>156</v>
      </c>
      <c r="H34" s="11" t="s">
        <v>191</v>
      </c>
      <c r="J34" s="12">
        <v>94</v>
      </c>
      <c r="K34" s="11" t="s">
        <v>748</v>
      </c>
      <c r="L34" s="11" t="s">
        <v>764</v>
      </c>
      <c r="M34" s="42" t="s">
        <v>771</v>
      </c>
      <c r="N34" s="16">
        <v>42370</v>
      </c>
      <c r="O34" s="17">
        <f t="shared" si="0"/>
        <v>3150</v>
      </c>
      <c r="P34" s="18">
        <v>3654</v>
      </c>
      <c r="Q34" s="17"/>
      <c r="R34" s="17"/>
      <c r="S34" s="19" t="s">
        <v>1134</v>
      </c>
      <c r="V34" s="11" t="s">
        <v>191</v>
      </c>
      <c r="X34" s="16">
        <v>42370</v>
      </c>
      <c r="Y34" s="16">
        <v>42461</v>
      </c>
      <c r="Z34" s="45" t="s">
        <v>1195</v>
      </c>
      <c r="AB34" s="12" t="s">
        <v>1137</v>
      </c>
      <c r="AC34" s="11" t="s">
        <v>8</v>
      </c>
      <c r="AE34" s="12"/>
      <c r="AF34" s="12"/>
      <c r="AP34" s="11" t="s">
        <v>1163</v>
      </c>
    </row>
    <row r="35" spans="1:42" s="11" customFormat="1" ht="52" x14ac:dyDescent="0.15">
      <c r="A35" s="11" t="s">
        <v>151</v>
      </c>
      <c r="B35" s="11" t="s">
        <v>4</v>
      </c>
      <c r="C35" s="12">
        <v>2016</v>
      </c>
      <c r="D35" s="39" t="s">
        <v>152</v>
      </c>
      <c r="F35" s="11" t="s">
        <v>156</v>
      </c>
      <c r="H35" s="11" t="s">
        <v>191</v>
      </c>
      <c r="J35" s="12">
        <v>94</v>
      </c>
      <c r="K35" s="11" t="s">
        <v>749</v>
      </c>
      <c r="L35" s="11" t="s">
        <v>764</v>
      </c>
      <c r="M35" s="42" t="s">
        <v>772</v>
      </c>
      <c r="N35" s="16">
        <v>42370</v>
      </c>
      <c r="O35" s="17">
        <f t="shared" si="0"/>
        <v>18375</v>
      </c>
      <c r="P35" s="18">
        <v>21315</v>
      </c>
      <c r="Q35" s="17"/>
      <c r="R35" s="17"/>
      <c r="S35" s="19" t="s">
        <v>1134</v>
      </c>
      <c r="V35" s="11" t="s">
        <v>191</v>
      </c>
      <c r="X35" s="16">
        <v>42370</v>
      </c>
      <c r="Y35" s="16">
        <v>42461</v>
      </c>
      <c r="Z35" s="45" t="s">
        <v>1196</v>
      </c>
      <c r="AB35" s="12" t="s">
        <v>1137</v>
      </c>
      <c r="AC35" s="11" t="s">
        <v>8</v>
      </c>
      <c r="AE35" s="12"/>
      <c r="AF35" s="12"/>
      <c r="AP35" s="11" t="s">
        <v>1163</v>
      </c>
    </row>
    <row r="36" spans="1:42" s="11" customFormat="1" ht="52" x14ac:dyDescent="0.15">
      <c r="A36" s="11" t="s">
        <v>151</v>
      </c>
      <c r="B36" s="11" t="s">
        <v>4</v>
      </c>
      <c r="C36" s="12">
        <v>2016</v>
      </c>
      <c r="D36" s="39" t="s">
        <v>152</v>
      </c>
      <c r="F36" s="11" t="s">
        <v>156</v>
      </c>
      <c r="H36" s="11" t="s">
        <v>191</v>
      </c>
      <c r="J36" s="12">
        <v>94</v>
      </c>
      <c r="K36" s="11" t="s">
        <v>742</v>
      </c>
      <c r="L36" s="11" t="s">
        <v>764</v>
      </c>
      <c r="M36" s="42" t="s">
        <v>773</v>
      </c>
      <c r="N36" s="16">
        <v>42370</v>
      </c>
      <c r="O36" s="17">
        <f t="shared" si="0"/>
        <v>143850</v>
      </c>
      <c r="P36" s="18">
        <v>166866</v>
      </c>
      <c r="Q36" s="17"/>
      <c r="R36" s="17"/>
      <c r="S36" s="19" t="s">
        <v>1134</v>
      </c>
      <c r="V36" s="11" t="s">
        <v>191</v>
      </c>
      <c r="X36" s="16">
        <v>42370</v>
      </c>
      <c r="Y36" s="16">
        <v>42461</v>
      </c>
      <c r="Z36" s="45" t="s">
        <v>1197</v>
      </c>
      <c r="AB36" s="12" t="s">
        <v>1137</v>
      </c>
      <c r="AC36" s="11" t="s">
        <v>8</v>
      </c>
      <c r="AE36" s="12"/>
      <c r="AF36" s="12"/>
      <c r="AP36" s="11" t="s">
        <v>1163</v>
      </c>
    </row>
    <row r="37" spans="1:42" s="11" customFormat="1" ht="52" x14ac:dyDescent="0.15">
      <c r="A37" s="11" t="s">
        <v>151</v>
      </c>
      <c r="B37" s="11" t="s">
        <v>4</v>
      </c>
      <c r="C37" s="12">
        <v>2016</v>
      </c>
      <c r="D37" s="39" t="s">
        <v>152</v>
      </c>
      <c r="F37" s="11" t="s">
        <v>156</v>
      </c>
      <c r="H37" s="11" t="s">
        <v>191</v>
      </c>
      <c r="J37" s="12">
        <v>94</v>
      </c>
      <c r="K37" s="11" t="s">
        <v>739</v>
      </c>
      <c r="L37" s="11" t="s">
        <v>764</v>
      </c>
      <c r="M37" s="42" t="s">
        <v>774</v>
      </c>
      <c r="N37" s="16">
        <v>42370</v>
      </c>
      <c r="O37" s="17">
        <f t="shared" si="0"/>
        <v>33075</v>
      </c>
      <c r="P37" s="18">
        <v>38367</v>
      </c>
      <c r="Q37" s="17"/>
      <c r="R37" s="17"/>
      <c r="S37" s="19" t="s">
        <v>1134</v>
      </c>
      <c r="V37" s="11" t="s">
        <v>191</v>
      </c>
      <c r="X37" s="16">
        <v>42370</v>
      </c>
      <c r="Y37" s="16">
        <v>42461</v>
      </c>
      <c r="Z37" s="45" t="s">
        <v>1198</v>
      </c>
      <c r="AB37" s="12" t="s">
        <v>1137</v>
      </c>
      <c r="AC37" s="11" t="s">
        <v>8</v>
      </c>
      <c r="AE37" s="12"/>
      <c r="AF37" s="12"/>
      <c r="AP37" s="11" t="s">
        <v>1163</v>
      </c>
    </row>
    <row r="38" spans="1:42" s="11" customFormat="1" ht="52" x14ac:dyDescent="0.15">
      <c r="A38" s="11" t="s">
        <v>151</v>
      </c>
      <c r="B38" s="11" t="s">
        <v>4</v>
      </c>
      <c r="C38" s="12">
        <v>2016</v>
      </c>
      <c r="D38" s="39" t="s">
        <v>152</v>
      </c>
      <c r="F38" s="11" t="s">
        <v>156</v>
      </c>
      <c r="H38" s="11" t="s">
        <v>191</v>
      </c>
      <c r="J38" s="12">
        <v>94</v>
      </c>
      <c r="K38" s="11" t="s">
        <v>750</v>
      </c>
      <c r="L38" s="11" t="s">
        <v>764</v>
      </c>
      <c r="M38" s="42" t="s">
        <v>775</v>
      </c>
      <c r="N38" s="16">
        <v>42370</v>
      </c>
      <c r="O38" s="17">
        <f t="shared" si="0"/>
        <v>14155.741379310346</v>
      </c>
      <c r="P38" s="18">
        <v>16420.66</v>
      </c>
      <c r="Q38" s="17"/>
      <c r="R38" s="17"/>
      <c r="S38" s="19" t="s">
        <v>1134</v>
      </c>
      <c r="V38" s="11" t="s">
        <v>191</v>
      </c>
      <c r="X38" s="16">
        <v>42370</v>
      </c>
      <c r="Y38" s="16">
        <v>42461</v>
      </c>
      <c r="Z38" s="45" t="s">
        <v>1199</v>
      </c>
      <c r="AB38" s="12" t="s">
        <v>1137</v>
      </c>
      <c r="AC38" s="11" t="s">
        <v>8</v>
      </c>
      <c r="AE38" s="12"/>
      <c r="AF38" s="12"/>
      <c r="AP38" s="11" t="s">
        <v>1163</v>
      </c>
    </row>
    <row r="39" spans="1:42" s="11" customFormat="1" ht="52" x14ac:dyDescent="0.15">
      <c r="A39" s="11" t="s">
        <v>151</v>
      </c>
      <c r="B39" s="11" t="s">
        <v>4</v>
      </c>
      <c r="C39" s="12">
        <v>2016</v>
      </c>
      <c r="D39" s="39" t="s">
        <v>152</v>
      </c>
      <c r="F39" s="11" t="s">
        <v>156</v>
      </c>
      <c r="H39" s="11" t="s">
        <v>191</v>
      </c>
      <c r="J39" s="12">
        <v>94</v>
      </c>
      <c r="K39" s="11" t="s">
        <v>751</v>
      </c>
      <c r="L39" s="11" t="s">
        <v>764</v>
      </c>
      <c r="M39" s="42" t="s">
        <v>776</v>
      </c>
      <c r="N39" s="16">
        <v>42370</v>
      </c>
      <c r="O39" s="17">
        <f t="shared" si="0"/>
        <v>10500</v>
      </c>
      <c r="P39" s="18">
        <v>12180</v>
      </c>
      <c r="Q39" s="17"/>
      <c r="R39" s="17"/>
      <c r="S39" s="19" t="s">
        <v>1134</v>
      </c>
      <c r="V39" s="11" t="s">
        <v>191</v>
      </c>
      <c r="X39" s="16">
        <v>42370</v>
      </c>
      <c r="Y39" s="16">
        <v>42461</v>
      </c>
      <c r="Z39" s="45" t="s">
        <v>1200</v>
      </c>
      <c r="AB39" s="12" t="s">
        <v>1137</v>
      </c>
      <c r="AC39" s="11" t="s">
        <v>8</v>
      </c>
      <c r="AE39" s="12"/>
      <c r="AF39" s="12"/>
      <c r="AP39" s="11" t="s">
        <v>1163</v>
      </c>
    </row>
    <row r="40" spans="1:42" s="11" customFormat="1" ht="52" x14ac:dyDescent="0.15">
      <c r="A40" s="11" t="s">
        <v>151</v>
      </c>
      <c r="B40" s="11" t="s">
        <v>4</v>
      </c>
      <c r="C40" s="12">
        <v>2016</v>
      </c>
      <c r="D40" s="39" t="s">
        <v>152</v>
      </c>
      <c r="F40" s="11" t="s">
        <v>156</v>
      </c>
      <c r="H40" s="11" t="s">
        <v>191</v>
      </c>
      <c r="J40" s="12">
        <v>94</v>
      </c>
      <c r="K40" s="11" t="s">
        <v>744</v>
      </c>
      <c r="L40" s="11" t="s">
        <v>764</v>
      </c>
      <c r="M40" s="42" t="s">
        <v>777</v>
      </c>
      <c r="N40" s="16">
        <v>42370</v>
      </c>
      <c r="O40" s="17">
        <f t="shared" si="0"/>
        <v>9377.2068965517246</v>
      </c>
      <c r="P40" s="18">
        <v>10877.56</v>
      </c>
      <c r="Q40" s="17"/>
      <c r="R40" s="17"/>
      <c r="S40" s="19" t="s">
        <v>1134</v>
      </c>
      <c r="V40" s="11" t="s">
        <v>191</v>
      </c>
      <c r="X40" s="16">
        <v>42370</v>
      </c>
      <c r="Y40" s="16">
        <v>42461</v>
      </c>
      <c r="Z40" s="45" t="s">
        <v>1201</v>
      </c>
      <c r="AB40" s="12" t="s">
        <v>1137</v>
      </c>
      <c r="AC40" s="11" t="s">
        <v>8</v>
      </c>
      <c r="AE40" s="12"/>
      <c r="AF40" s="12"/>
      <c r="AP40" s="11" t="s">
        <v>1163</v>
      </c>
    </row>
    <row r="41" spans="1:42" s="11" customFormat="1" ht="52" x14ac:dyDescent="0.15">
      <c r="A41" s="11" t="s">
        <v>151</v>
      </c>
      <c r="B41" s="11" t="s">
        <v>4</v>
      </c>
      <c r="C41" s="12">
        <v>2016</v>
      </c>
      <c r="D41" s="39" t="s">
        <v>152</v>
      </c>
      <c r="F41" s="11" t="s">
        <v>156</v>
      </c>
      <c r="H41" s="11" t="s">
        <v>191</v>
      </c>
      <c r="J41" s="12">
        <v>94</v>
      </c>
      <c r="K41" s="11" t="s">
        <v>752</v>
      </c>
      <c r="L41" s="11" t="s">
        <v>764</v>
      </c>
      <c r="M41" s="42" t="s">
        <v>778</v>
      </c>
      <c r="N41" s="16">
        <v>42370</v>
      </c>
      <c r="O41" s="17">
        <f t="shared" si="0"/>
        <v>46338.500000000007</v>
      </c>
      <c r="P41" s="18">
        <v>53752.66</v>
      </c>
      <c r="Q41" s="17"/>
      <c r="R41" s="17"/>
      <c r="S41" s="19" t="s">
        <v>1134</v>
      </c>
      <c r="V41" s="11" t="s">
        <v>191</v>
      </c>
      <c r="X41" s="16">
        <v>42370</v>
      </c>
      <c r="Y41" s="16">
        <v>42461</v>
      </c>
      <c r="Z41" s="45" t="s">
        <v>1202</v>
      </c>
      <c r="AB41" s="12" t="s">
        <v>1137</v>
      </c>
      <c r="AC41" s="11" t="s">
        <v>8</v>
      </c>
      <c r="AE41" s="12"/>
      <c r="AF41" s="12"/>
      <c r="AP41" s="11" t="s">
        <v>1163</v>
      </c>
    </row>
    <row r="42" spans="1:42" s="11" customFormat="1" ht="52" x14ac:dyDescent="0.15">
      <c r="A42" s="11" t="s">
        <v>151</v>
      </c>
      <c r="B42" s="11" t="s">
        <v>4</v>
      </c>
      <c r="C42" s="12">
        <v>2016</v>
      </c>
      <c r="D42" s="39" t="s">
        <v>152</v>
      </c>
      <c r="F42" s="11" t="s">
        <v>156</v>
      </c>
      <c r="H42" s="11" t="s">
        <v>191</v>
      </c>
      <c r="J42" s="12">
        <v>94</v>
      </c>
      <c r="K42" s="11" t="s">
        <v>753</v>
      </c>
      <c r="L42" s="11" t="s">
        <v>764</v>
      </c>
      <c r="M42" s="42" t="s">
        <v>779</v>
      </c>
      <c r="N42" s="16">
        <v>42370</v>
      </c>
      <c r="O42" s="17">
        <f t="shared" si="0"/>
        <v>3150</v>
      </c>
      <c r="P42" s="18">
        <v>3654</v>
      </c>
      <c r="Q42" s="17"/>
      <c r="R42" s="17"/>
      <c r="S42" s="19" t="s">
        <v>1134</v>
      </c>
      <c r="V42" s="11" t="s">
        <v>191</v>
      </c>
      <c r="X42" s="16">
        <v>42370</v>
      </c>
      <c r="Y42" s="16">
        <v>42461</v>
      </c>
      <c r="Z42" s="45" t="s">
        <v>1203</v>
      </c>
      <c r="AB42" s="12" t="s">
        <v>1137</v>
      </c>
      <c r="AC42" s="11" t="s">
        <v>8</v>
      </c>
      <c r="AE42" s="12"/>
      <c r="AF42" s="12"/>
      <c r="AP42" s="11" t="s">
        <v>1163</v>
      </c>
    </row>
    <row r="43" spans="1:42" s="11" customFormat="1" ht="52" x14ac:dyDescent="0.15">
      <c r="A43" s="11" t="s">
        <v>151</v>
      </c>
      <c r="B43" s="11" t="s">
        <v>4</v>
      </c>
      <c r="C43" s="12">
        <v>2016</v>
      </c>
      <c r="D43" s="39" t="s">
        <v>152</v>
      </c>
      <c r="F43" s="11" t="s">
        <v>156</v>
      </c>
      <c r="H43" s="11" t="s">
        <v>191</v>
      </c>
      <c r="J43" s="12">
        <v>94</v>
      </c>
      <c r="K43" s="11" t="s">
        <v>754</v>
      </c>
      <c r="L43" s="11" t="s">
        <v>764</v>
      </c>
      <c r="M43" s="42" t="s">
        <v>780</v>
      </c>
      <c r="N43" s="16">
        <v>42370</v>
      </c>
      <c r="O43" s="17">
        <f t="shared" si="0"/>
        <v>10551.801724137931</v>
      </c>
      <c r="P43" s="18">
        <v>12240.09</v>
      </c>
      <c r="Q43" s="17"/>
      <c r="R43" s="17"/>
      <c r="S43" s="19" t="s">
        <v>1134</v>
      </c>
      <c r="V43" s="11" t="s">
        <v>191</v>
      </c>
      <c r="X43" s="16">
        <v>42370</v>
      </c>
      <c r="Y43" s="16">
        <v>42461</v>
      </c>
      <c r="Z43" s="45" t="s">
        <v>1204</v>
      </c>
      <c r="AB43" s="12" t="s">
        <v>1137</v>
      </c>
      <c r="AC43" s="11" t="s">
        <v>8</v>
      </c>
      <c r="AE43" s="12"/>
      <c r="AF43" s="12"/>
      <c r="AP43" s="11" t="s">
        <v>1163</v>
      </c>
    </row>
    <row r="44" spans="1:42" s="11" customFormat="1" ht="52" x14ac:dyDescent="0.15">
      <c r="A44" s="11" t="s">
        <v>151</v>
      </c>
      <c r="B44" s="11" t="s">
        <v>4</v>
      </c>
      <c r="C44" s="12">
        <v>2016</v>
      </c>
      <c r="D44" s="39" t="s">
        <v>152</v>
      </c>
      <c r="F44" s="11" t="s">
        <v>156</v>
      </c>
      <c r="H44" s="11" t="s">
        <v>191</v>
      </c>
      <c r="J44" s="12">
        <v>94</v>
      </c>
      <c r="K44" s="11" t="s">
        <v>755</v>
      </c>
      <c r="L44" s="11" t="s">
        <v>764</v>
      </c>
      <c r="M44" s="42" t="s">
        <v>781</v>
      </c>
      <c r="N44" s="16">
        <v>42370</v>
      </c>
      <c r="O44" s="17">
        <f t="shared" si="0"/>
        <v>17850</v>
      </c>
      <c r="P44" s="18">
        <v>20706</v>
      </c>
      <c r="Q44" s="17"/>
      <c r="R44" s="17"/>
      <c r="S44" s="19" t="s">
        <v>1134</v>
      </c>
      <c r="V44" s="11" t="s">
        <v>191</v>
      </c>
      <c r="X44" s="16">
        <v>42370</v>
      </c>
      <c r="Y44" s="16">
        <v>42461</v>
      </c>
      <c r="Z44" s="45" t="s">
        <v>1205</v>
      </c>
      <c r="AB44" s="12" t="s">
        <v>1137</v>
      </c>
      <c r="AC44" s="11" t="s">
        <v>8</v>
      </c>
      <c r="AE44" s="12"/>
      <c r="AF44" s="12"/>
      <c r="AP44" s="11" t="s">
        <v>1163</v>
      </c>
    </row>
    <row r="45" spans="1:42" s="11" customFormat="1" ht="52" x14ac:dyDescent="0.15">
      <c r="A45" s="11" t="s">
        <v>151</v>
      </c>
      <c r="B45" s="11" t="s">
        <v>1</v>
      </c>
      <c r="C45" s="12">
        <v>2016</v>
      </c>
      <c r="D45" s="39" t="s">
        <v>152</v>
      </c>
      <c r="F45" s="11" t="s">
        <v>158</v>
      </c>
      <c r="H45" s="11" t="s">
        <v>192</v>
      </c>
      <c r="J45" s="12">
        <v>85</v>
      </c>
      <c r="K45" s="11" t="s">
        <v>739</v>
      </c>
      <c r="L45" s="11" t="s">
        <v>764</v>
      </c>
      <c r="M45" s="42" t="s">
        <v>782</v>
      </c>
      <c r="N45" s="16">
        <v>42370</v>
      </c>
      <c r="O45" s="17">
        <f t="shared" si="0"/>
        <v>161040</v>
      </c>
      <c r="P45" s="18">
        <v>186806.39999999999</v>
      </c>
      <c r="Q45" s="17">
        <v>169824</v>
      </c>
      <c r="R45" s="18">
        <v>186806.39999999999</v>
      </c>
      <c r="S45" s="19" t="s">
        <v>1134</v>
      </c>
      <c r="V45" s="11" t="s">
        <v>192</v>
      </c>
      <c r="X45" s="16">
        <v>42370</v>
      </c>
      <c r="Y45" s="16">
        <v>42735</v>
      </c>
      <c r="Z45" s="45" t="s">
        <v>1206</v>
      </c>
      <c r="AB45" s="12" t="s">
        <v>1137</v>
      </c>
      <c r="AC45" s="11" t="s">
        <v>8</v>
      </c>
      <c r="AE45" s="12"/>
      <c r="AF45" s="12"/>
      <c r="AP45" s="11" t="s">
        <v>1163</v>
      </c>
    </row>
    <row r="46" spans="1:42" s="11" customFormat="1" ht="52" x14ac:dyDescent="0.15">
      <c r="A46" s="11" t="s">
        <v>151</v>
      </c>
      <c r="B46" s="11" t="s">
        <v>4</v>
      </c>
      <c r="C46" s="12">
        <v>2016</v>
      </c>
      <c r="D46" s="39" t="s">
        <v>152</v>
      </c>
      <c r="F46" s="11" t="s">
        <v>156</v>
      </c>
      <c r="H46" s="11" t="s">
        <v>193</v>
      </c>
      <c r="J46" s="12">
        <v>14</v>
      </c>
      <c r="K46" s="11" t="s">
        <v>751</v>
      </c>
      <c r="L46" s="11" t="s">
        <v>764</v>
      </c>
      <c r="M46" s="42" t="s">
        <v>783</v>
      </c>
      <c r="N46" s="16">
        <v>42370</v>
      </c>
      <c r="O46" s="17">
        <f t="shared" si="0"/>
        <v>12600</v>
      </c>
      <c r="P46" s="18">
        <v>14616</v>
      </c>
      <c r="Q46" s="17"/>
      <c r="R46" s="17"/>
      <c r="S46" s="19" t="s">
        <v>1134</v>
      </c>
      <c r="V46" s="11" t="s">
        <v>193</v>
      </c>
      <c r="X46" s="16">
        <v>42370</v>
      </c>
      <c r="Y46" s="16">
        <v>42490</v>
      </c>
      <c r="Z46" s="45" t="s">
        <v>1207</v>
      </c>
      <c r="AB46" s="12" t="s">
        <v>1137</v>
      </c>
      <c r="AC46" s="11" t="s">
        <v>8</v>
      </c>
      <c r="AE46" s="12"/>
      <c r="AF46" s="12"/>
      <c r="AP46" s="11" t="s">
        <v>1163</v>
      </c>
    </row>
    <row r="47" spans="1:42" s="11" customFormat="1" ht="52" x14ac:dyDescent="0.15">
      <c r="A47" s="11" t="s">
        <v>151</v>
      </c>
      <c r="B47" s="11" t="s">
        <v>4</v>
      </c>
      <c r="C47" s="12">
        <v>2016</v>
      </c>
      <c r="D47" s="39" t="s">
        <v>152</v>
      </c>
      <c r="F47" s="11" t="s">
        <v>156</v>
      </c>
      <c r="H47" s="11" t="s">
        <v>193</v>
      </c>
      <c r="J47" s="12">
        <v>14</v>
      </c>
      <c r="K47" s="11" t="s">
        <v>750</v>
      </c>
      <c r="L47" s="11" t="s">
        <v>764</v>
      </c>
      <c r="M47" s="42" t="s">
        <v>784</v>
      </c>
      <c r="N47" s="16">
        <v>42370</v>
      </c>
      <c r="O47" s="17">
        <f t="shared" si="0"/>
        <v>9151.4482758620707</v>
      </c>
      <c r="P47" s="18">
        <v>10615.68</v>
      </c>
      <c r="Q47" s="17"/>
      <c r="R47" s="17"/>
      <c r="S47" s="19" t="s">
        <v>1134</v>
      </c>
      <c r="V47" s="11" t="s">
        <v>193</v>
      </c>
      <c r="X47" s="16">
        <v>42370</v>
      </c>
      <c r="Y47" s="16">
        <v>42490</v>
      </c>
      <c r="Z47" s="45" t="s">
        <v>1208</v>
      </c>
      <c r="AB47" s="12" t="s">
        <v>1137</v>
      </c>
      <c r="AC47" s="11" t="s">
        <v>8</v>
      </c>
      <c r="AE47" s="12"/>
      <c r="AF47" s="12"/>
      <c r="AP47" s="11" t="s">
        <v>1163</v>
      </c>
    </row>
    <row r="48" spans="1:42" s="11" customFormat="1" ht="52" x14ac:dyDescent="0.15">
      <c r="A48" s="11" t="s">
        <v>151</v>
      </c>
      <c r="B48" s="11" t="s">
        <v>4</v>
      </c>
      <c r="C48" s="12">
        <v>2016</v>
      </c>
      <c r="D48" s="39" t="s">
        <v>152</v>
      </c>
      <c r="F48" s="11" t="s">
        <v>156</v>
      </c>
      <c r="H48" s="11" t="s">
        <v>193</v>
      </c>
      <c r="J48" s="12">
        <v>14</v>
      </c>
      <c r="K48" s="11" t="s">
        <v>756</v>
      </c>
      <c r="L48" s="11" t="s">
        <v>764</v>
      </c>
      <c r="M48" s="42" t="s">
        <v>785</v>
      </c>
      <c r="N48" s="16">
        <v>42370</v>
      </c>
      <c r="O48" s="17">
        <f t="shared" si="0"/>
        <v>5822.2413793103451</v>
      </c>
      <c r="P48" s="18">
        <v>6753.8</v>
      </c>
      <c r="Q48" s="17"/>
      <c r="R48" s="17"/>
      <c r="S48" s="19" t="s">
        <v>1134</v>
      </c>
      <c r="V48" s="11" t="s">
        <v>193</v>
      </c>
      <c r="X48" s="16">
        <v>42370</v>
      </c>
      <c r="Y48" s="16">
        <v>42490</v>
      </c>
      <c r="Z48" s="45" t="s">
        <v>1209</v>
      </c>
      <c r="AB48" s="12" t="s">
        <v>1137</v>
      </c>
      <c r="AC48" s="11" t="s">
        <v>8</v>
      </c>
      <c r="AE48" s="12"/>
      <c r="AF48" s="12"/>
      <c r="AP48" s="11" t="s">
        <v>1163</v>
      </c>
    </row>
    <row r="49" spans="1:42" s="11" customFormat="1" ht="52" x14ac:dyDescent="0.15">
      <c r="A49" s="11" t="s">
        <v>151</v>
      </c>
      <c r="B49" s="11" t="s">
        <v>4</v>
      </c>
      <c r="C49" s="12">
        <v>2016</v>
      </c>
      <c r="D49" s="39" t="s">
        <v>152</v>
      </c>
      <c r="F49" s="11" t="s">
        <v>156</v>
      </c>
      <c r="H49" s="11" t="s">
        <v>193</v>
      </c>
      <c r="J49" s="12">
        <v>14</v>
      </c>
      <c r="K49" s="11" t="s">
        <v>742</v>
      </c>
      <c r="L49" s="11" t="s">
        <v>764</v>
      </c>
      <c r="M49" s="42" t="s">
        <v>786</v>
      </c>
      <c r="N49" s="16">
        <v>42370</v>
      </c>
      <c r="O49" s="17">
        <f t="shared" si="0"/>
        <v>29400.000000000004</v>
      </c>
      <c r="P49" s="18">
        <v>34104</v>
      </c>
      <c r="Q49" s="17"/>
      <c r="R49" s="17"/>
      <c r="S49" s="19" t="s">
        <v>1134</v>
      </c>
      <c r="V49" s="11" t="s">
        <v>193</v>
      </c>
      <c r="X49" s="16">
        <v>42370</v>
      </c>
      <c r="Y49" s="16">
        <v>42490</v>
      </c>
      <c r="Z49" s="45" t="s">
        <v>1210</v>
      </c>
      <c r="AB49" s="12" t="s">
        <v>1137</v>
      </c>
      <c r="AC49" s="11" t="s">
        <v>8</v>
      </c>
      <c r="AE49" s="12"/>
      <c r="AF49" s="12"/>
      <c r="AP49" s="11" t="s">
        <v>1163</v>
      </c>
    </row>
    <row r="50" spans="1:42" s="11" customFormat="1" ht="52" x14ac:dyDescent="0.15">
      <c r="A50" s="11" t="s">
        <v>151</v>
      </c>
      <c r="B50" s="11" t="s">
        <v>4</v>
      </c>
      <c r="C50" s="12">
        <v>2016</v>
      </c>
      <c r="D50" s="39" t="s">
        <v>152</v>
      </c>
      <c r="F50" s="11" t="s">
        <v>156</v>
      </c>
      <c r="H50" s="11" t="s">
        <v>193</v>
      </c>
      <c r="J50" s="12">
        <v>14</v>
      </c>
      <c r="K50" s="11" t="s">
        <v>754</v>
      </c>
      <c r="L50" s="11" t="s">
        <v>764</v>
      </c>
      <c r="M50" s="42" t="s">
        <v>787</v>
      </c>
      <c r="N50" s="16">
        <v>42370</v>
      </c>
      <c r="O50" s="17">
        <f t="shared" si="0"/>
        <v>20151.594827586207</v>
      </c>
      <c r="P50" s="18">
        <v>23375.85</v>
      </c>
      <c r="Q50" s="17"/>
      <c r="R50" s="17"/>
      <c r="S50" s="19" t="s">
        <v>1134</v>
      </c>
      <c r="V50" s="11" t="s">
        <v>193</v>
      </c>
      <c r="X50" s="16">
        <v>42370</v>
      </c>
      <c r="Y50" s="16">
        <v>42490</v>
      </c>
      <c r="Z50" s="45" t="s">
        <v>1211</v>
      </c>
      <c r="AB50" s="12" t="s">
        <v>1137</v>
      </c>
      <c r="AC50" s="11" t="s">
        <v>8</v>
      </c>
      <c r="AE50" s="12"/>
      <c r="AF50" s="12"/>
      <c r="AP50" s="11" t="s">
        <v>1163</v>
      </c>
    </row>
    <row r="51" spans="1:42" s="11" customFormat="1" ht="52" x14ac:dyDescent="0.15">
      <c r="A51" s="11" t="s">
        <v>151</v>
      </c>
      <c r="B51" s="11" t="s">
        <v>1</v>
      </c>
      <c r="C51" s="12">
        <v>2016</v>
      </c>
      <c r="D51" s="39" t="s">
        <v>152</v>
      </c>
      <c r="F51" s="11" t="s">
        <v>157</v>
      </c>
      <c r="H51" s="11" t="s">
        <v>194</v>
      </c>
      <c r="J51" s="12">
        <v>22</v>
      </c>
      <c r="K51" s="11" t="s">
        <v>739</v>
      </c>
      <c r="L51" s="11" t="s">
        <v>764</v>
      </c>
      <c r="M51" s="42" t="s">
        <v>788</v>
      </c>
      <c r="N51" s="16">
        <v>42370</v>
      </c>
      <c r="O51" s="17">
        <f t="shared" si="0"/>
        <v>49086.206896551725</v>
      </c>
      <c r="P51" s="18">
        <v>56940</v>
      </c>
      <c r="Q51" s="17">
        <v>51763.64</v>
      </c>
      <c r="R51" s="18">
        <v>56940</v>
      </c>
      <c r="S51" s="19" t="s">
        <v>1134</v>
      </c>
      <c r="V51" s="11" t="s">
        <v>194</v>
      </c>
      <c r="X51" s="16">
        <v>42370</v>
      </c>
      <c r="Y51" s="16">
        <v>42735</v>
      </c>
      <c r="Z51" s="45" t="s">
        <v>1212</v>
      </c>
      <c r="AB51" s="12" t="s">
        <v>1137</v>
      </c>
      <c r="AC51" s="11" t="s">
        <v>8</v>
      </c>
      <c r="AE51" s="12"/>
      <c r="AF51" s="12"/>
      <c r="AP51" s="11" t="s">
        <v>1163</v>
      </c>
    </row>
    <row r="52" spans="1:42" s="11" customFormat="1" ht="52" x14ac:dyDescent="0.15">
      <c r="A52" s="11" t="s">
        <v>151</v>
      </c>
      <c r="B52" s="11" t="s">
        <v>1</v>
      </c>
      <c r="C52" s="12">
        <v>2016</v>
      </c>
      <c r="D52" s="39" t="s">
        <v>152</v>
      </c>
      <c r="F52" s="11" t="s">
        <v>157</v>
      </c>
      <c r="H52" s="11" t="s">
        <v>195</v>
      </c>
      <c r="J52" s="12">
        <v>44</v>
      </c>
      <c r="K52" s="11" t="s">
        <v>739</v>
      </c>
      <c r="L52" s="11" t="s">
        <v>764</v>
      </c>
      <c r="M52" s="42" t="s">
        <v>789</v>
      </c>
      <c r="N52" s="16">
        <v>42370</v>
      </c>
      <c r="O52" s="17">
        <f t="shared" si="0"/>
        <v>45625</v>
      </c>
      <c r="P52" s="18">
        <v>52925</v>
      </c>
      <c r="Q52" s="17">
        <v>48113.64</v>
      </c>
      <c r="R52" s="18">
        <v>52925</v>
      </c>
      <c r="S52" s="19" t="s">
        <v>1134</v>
      </c>
      <c r="V52" s="11" t="s">
        <v>195</v>
      </c>
      <c r="X52" s="16">
        <v>42370</v>
      </c>
      <c r="Y52" s="16">
        <v>42521</v>
      </c>
      <c r="Z52" s="45" t="s">
        <v>1213</v>
      </c>
      <c r="AB52" s="12" t="s">
        <v>1137</v>
      </c>
      <c r="AC52" s="11" t="s">
        <v>8</v>
      </c>
      <c r="AE52" s="12"/>
      <c r="AF52" s="12"/>
      <c r="AP52" s="11" t="s">
        <v>1163</v>
      </c>
    </row>
    <row r="53" spans="1:42" s="11" customFormat="1" ht="52" x14ac:dyDescent="0.15">
      <c r="A53" s="11" t="s">
        <v>151</v>
      </c>
      <c r="B53" s="11" t="s">
        <v>1</v>
      </c>
      <c r="C53" s="12">
        <v>2016</v>
      </c>
      <c r="D53" s="39" t="s">
        <v>152</v>
      </c>
      <c r="F53" s="11" t="s">
        <v>157</v>
      </c>
      <c r="H53" s="11" t="s">
        <v>196</v>
      </c>
      <c r="J53" s="12">
        <v>44</v>
      </c>
      <c r="K53" s="11" t="s">
        <v>739</v>
      </c>
      <c r="L53" s="11" t="s">
        <v>764</v>
      </c>
      <c r="M53" s="42" t="s">
        <v>790</v>
      </c>
      <c r="N53" s="16">
        <v>42370</v>
      </c>
      <c r="O53" s="17">
        <f t="shared" si="0"/>
        <v>377586.20689655177</v>
      </c>
      <c r="P53" s="18">
        <v>438000</v>
      </c>
      <c r="Q53" s="17">
        <v>398181.82</v>
      </c>
      <c r="R53" s="18">
        <v>438000</v>
      </c>
      <c r="S53" s="19" t="s">
        <v>1134</v>
      </c>
      <c r="V53" s="11" t="s">
        <v>196</v>
      </c>
      <c r="X53" s="16">
        <v>42370</v>
      </c>
      <c r="Y53" s="16">
        <v>42735</v>
      </c>
      <c r="Z53" s="45" t="s">
        <v>1214</v>
      </c>
      <c r="AB53" s="12" t="s">
        <v>1137</v>
      </c>
      <c r="AC53" s="11" t="s">
        <v>8</v>
      </c>
      <c r="AE53" s="12"/>
      <c r="AF53" s="12"/>
      <c r="AP53" s="11" t="s">
        <v>1163</v>
      </c>
    </row>
    <row r="54" spans="1:42" s="11" customFormat="1" ht="52" x14ac:dyDescent="0.15">
      <c r="A54" s="11" t="s">
        <v>151</v>
      </c>
      <c r="B54" s="11" t="s">
        <v>1</v>
      </c>
      <c r="C54" s="12">
        <v>2016</v>
      </c>
      <c r="D54" s="39" t="s">
        <v>152</v>
      </c>
      <c r="F54" s="11" t="s">
        <v>157</v>
      </c>
      <c r="H54" s="11" t="s">
        <v>197</v>
      </c>
      <c r="J54" s="12">
        <v>44</v>
      </c>
      <c r="K54" s="11" t="s">
        <v>739</v>
      </c>
      <c r="L54" s="11" t="s">
        <v>764</v>
      </c>
      <c r="M54" s="42" t="s">
        <v>791</v>
      </c>
      <c r="N54" s="16">
        <v>42370</v>
      </c>
      <c r="O54" s="17">
        <f t="shared" si="0"/>
        <v>45310.34482758621</v>
      </c>
      <c r="P54" s="18">
        <v>52560</v>
      </c>
      <c r="Q54" s="17">
        <v>47781.82</v>
      </c>
      <c r="R54" s="18">
        <v>52560</v>
      </c>
      <c r="S54" s="19" t="s">
        <v>1134</v>
      </c>
      <c r="V54" s="11" t="s">
        <v>197</v>
      </c>
      <c r="X54" s="16">
        <v>42370</v>
      </c>
      <c r="Y54" s="16">
        <v>42735</v>
      </c>
      <c r="Z54" s="45" t="s">
        <v>1215</v>
      </c>
      <c r="AB54" s="12" t="s">
        <v>1137</v>
      </c>
      <c r="AC54" s="11" t="s">
        <v>8</v>
      </c>
      <c r="AE54" s="12"/>
      <c r="AF54" s="12"/>
      <c r="AP54" s="11" t="s">
        <v>1163</v>
      </c>
    </row>
    <row r="55" spans="1:42" s="11" customFormat="1" ht="52" x14ac:dyDescent="0.15">
      <c r="A55" s="11" t="s">
        <v>151</v>
      </c>
      <c r="B55" s="11" t="s">
        <v>1</v>
      </c>
      <c r="C55" s="12">
        <v>2016</v>
      </c>
      <c r="D55" s="39" t="s">
        <v>152</v>
      </c>
      <c r="F55" s="11" t="s">
        <v>158</v>
      </c>
      <c r="H55" s="11" t="s">
        <v>198</v>
      </c>
      <c r="J55" s="12">
        <v>85</v>
      </c>
      <c r="K55" s="11" t="s">
        <v>739</v>
      </c>
      <c r="L55" s="11" t="s">
        <v>764</v>
      </c>
      <c r="M55" s="42" t="s">
        <v>792</v>
      </c>
      <c r="N55" s="16">
        <v>42370</v>
      </c>
      <c r="O55" s="17">
        <f t="shared" si="0"/>
        <v>138827.58620689655</v>
      </c>
      <c r="P55" s="18">
        <v>161040</v>
      </c>
      <c r="Q55" s="17">
        <v>146400</v>
      </c>
      <c r="R55" s="18">
        <v>161040</v>
      </c>
      <c r="S55" s="19" t="s">
        <v>1134</v>
      </c>
      <c r="V55" s="11" t="s">
        <v>198</v>
      </c>
      <c r="X55" s="16">
        <v>42370</v>
      </c>
      <c r="Y55" s="16">
        <v>42735</v>
      </c>
      <c r="Z55" s="45" t="s">
        <v>1216</v>
      </c>
      <c r="AB55" s="12" t="s">
        <v>1137</v>
      </c>
      <c r="AC55" s="11" t="s">
        <v>8</v>
      </c>
      <c r="AE55" s="12"/>
      <c r="AF55" s="12"/>
      <c r="AP55" s="11" t="s">
        <v>1163</v>
      </c>
    </row>
    <row r="56" spans="1:42" s="11" customFormat="1" ht="52" x14ac:dyDescent="0.15">
      <c r="A56" s="11" t="s">
        <v>151</v>
      </c>
      <c r="B56" s="11" t="s">
        <v>1</v>
      </c>
      <c r="C56" s="12">
        <v>2016</v>
      </c>
      <c r="D56" s="39" t="s">
        <v>152</v>
      </c>
      <c r="F56" s="11" t="s">
        <v>158</v>
      </c>
      <c r="H56" s="11" t="s">
        <v>199</v>
      </c>
      <c r="J56" s="12">
        <v>85</v>
      </c>
      <c r="K56" s="11" t="s">
        <v>739</v>
      </c>
      <c r="L56" s="11" t="s">
        <v>764</v>
      </c>
      <c r="M56" s="42" t="s">
        <v>793</v>
      </c>
      <c r="N56" s="16">
        <v>42370</v>
      </c>
      <c r="O56" s="17">
        <f t="shared" si="0"/>
        <v>355398.62068965519</v>
      </c>
      <c r="P56" s="18">
        <v>412262.40000000002</v>
      </c>
      <c r="Q56" s="17">
        <v>374784</v>
      </c>
      <c r="R56" s="18">
        <v>412262.40000000002</v>
      </c>
      <c r="S56" s="19" t="s">
        <v>1134</v>
      </c>
      <c r="V56" s="11" t="s">
        <v>199</v>
      </c>
      <c r="X56" s="16">
        <v>42370</v>
      </c>
      <c r="Y56" s="16">
        <v>42735</v>
      </c>
      <c r="Z56" s="45" t="s">
        <v>1217</v>
      </c>
      <c r="AB56" s="12" t="s">
        <v>1137</v>
      </c>
      <c r="AC56" s="11" t="s">
        <v>8</v>
      </c>
      <c r="AE56" s="12"/>
      <c r="AF56" s="12"/>
      <c r="AP56" s="11" t="s">
        <v>1163</v>
      </c>
    </row>
    <row r="57" spans="1:42" s="11" customFormat="1" ht="52" x14ac:dyDescent="0.15">
      <c r="A57" s="11" t="s">
        <v>151</v>
      </c>
      <c r="B57" s="11" t="s">
        <v>1</v>
      </c>
      <c r="C57" s="12">
        <v>2016</v>
      </c>
      <c r="D57" s="39" t="s">
        <v>152</v>
      </c>
      <c r="F57" s="11" t="s">
        <v>158</v>
      </c>
      <c r="H57" s="11" t="s">
        <v>200</v>
      </c>
      <c r="J57" s="12">
        <v>85</v>
      </c>
      <c r="K57" s="11" t="s">
        <v>739</v>
      </c>
      <c r="L57" s="11" t="s">
        <v>764</v>
      </c>
      <c r="M57" s="42" t="s">
        <v>794</v>
      </c>
      <c r="N57" s="16">
        <v>42370</v>
      </c>
      <c r="O57" s="17">
        <f t="shared" si="0"/>
        <v>1006500.0000000001</v>
      </c>
      <c r="P57" s="18">
        <v>1167540</v>
      </c>
      <c r="Q57" s="17">
        <v>1061400</v>
      </c>
      <c r="R57" s="18">
        <v>1167540</v>
      </c>
      <c r="S57" s="19" t="s">
        <v>1134</v>
      </c>
      <c r="V57" s="11" t="s">
        <v>200</v>
      </c>
      <c r="X57" s="16">
        <v>42370</v>
      </c>
      <c r="Y57" s="16">
        <v>42735</v>
      </c>
      <c r="Z57" s="45" t="s">
        <v>1218</v>
      </c>
      <c r="AB57" s="12" t="s">
        <v>1137</v>
      </c>
      <c r="AC57" s="11" t="s">
        <v>8</v>
      </c>
      <c r="AE57" s="12"/>
      <c r="AF57" s="12"/>
      <c r="AP57" s="11" t="s">
        <v>1163</v>
      </c>
    </row>
    <row r="58" spans="1:42" s="11" customFormat="1" ht="52" x14ac:dyDescent="0.15">
      <c r="A58" s="11" t="s">
        <v>151</v>
      </c>
      <c r="B58" s="11" t="s">
        <v>4</v>
      </c>
      <c r="C58" s="12">
        <v>2016</v>
      </c>
      <c r="D58" s="39" t="s">
        <v>152</v>
      </c>
      <c r="F58" s="11" t="s">
        <v>156</v>
      </c>
      <c r="H58" s="11" t="s">
        <v>201</v>
      </c>
      <c r="J58" s="12">
        <v>16</v>
      </c>
      <c r="K58" s="11" t="s">
        <v>750</v>
      </c>
      <c r="L58" s="11" t="s">
        <v>764</v>
      </c>
      <c r="M58" s="42" t="s">
        <v>795</v>
      </c>
      <c r="N58" s="16">
        <v>42370</v>
      </c>
      <c r="O58" s="17">
        <f t="shared" si="0"/>
        <v>324000</v>
      </c>
      <c r="P58" s="18">
        <v>375840</v>
      </c>
      <c r="Q58" s="17"/>
      <c r="R58" s="17"/>
      <c r="S58" s="19" t="s">
        <v>1134</v>
      </c>
      <c r="V58" s="11" t="s">
        <v>201</v>
      </c>
      <c r="X58" s="16">
        <v>42370</v>
      </c>
      <c r="Y58" s="16">
        <v>42460</v>
      </c>
      <c r="Z58" s="45" t="s">
        <v>1219</v>
      </c>
      <c r="AB58" s="12" t="s">
        <v>1137</v>
      </c>
      <c r="AC58" s="11" t="s">
        <v>8</v>
      </c>
      <c r="AE58" s="12"/>
      <c r="AF58" s="12"/>
      <c r="AP58" s="11" t="s">
        <v>1163</v>
      </c>
    </row>
    <row r="59" spans="1:42" s="11" customFormat="1" ht="52" x14ac:dyDescent="0.15">
      <c r="A59" s="11" t="s">
        <v>151</v>
      </c>
      <c r="B59" s="11" t="s">
        <v>4</v>
      </c>
      <c r="C59" s="12">
        <v>2016</v>
      </c>
      <c r="D59" s="39" t="s">
        <v>152</v>
      </c>
      <c r="F59" s="11" t="s">
        <v>157</v>
      </c>
      <c r="H59" s="11" t="s">
        <v>202</v>
      </c>
      <c r="J59" s="12">
        <v>95</v>
      </c>
      <c r="K59" s="11" t="s">
        <v>741</v>
      </c>
      <c r="L59" s="11" t="s">
        <v>764</v>
      </c>
      <c r="M59" s="42" t="s">
        <v>796</v>
      </c>
      <c r="N59" s="16">
        <v>42370</v>
      </c>
      <c r="O59" s="17">
        <f t="shared" si="0"/>
        <v>19800000</v>
      </c>
      <c r="P59" s="18">
        <v>22968000</v>
      </c>
      <c r="Q59" s="17"/>
      <c r="R59" s="17"/>
      <c r="S59" s="19" t="s">
        <v>1134</v>
      </c>
      <c r="V59" s="11" t="s">
        <v>202</v>
      </c>
      <c r="X59" s="16">
        <v>42370</v>
      </c>
      <c r="Y59" s="16">
        <v>43465</v>
      </c>
      <c r="Z59" s="45" t="s">
        <v>1220</v>
      </c>
      <c r="AB59" s="12" t="s">
        <v>1137</v>
      </c>
      <c r="AC59" s="11" t="s">
        <v>8</v>
      </c>
      <c r="AE59" s="12"/>
      <c r="AF59" s="12"/>
      <c r="AP59" s="11" t="s">
        <v>1163</v>
      </c>
    </row>
    <row r="60" spans="1:42" s="11" customFormat="1" ht="78" x14ac:dyDescent="0.15">
      <c r="A60" s="11" t="s">
        <v>151</v>
      </c>
      <c r="B60" s="11" t="s">
        <v>4</v>
      </c>
      <c r="C60" s="12">
        <v>2016</v>
      </c>
      <c r="D60" s="39" t="s">
        <v>152</v>
      </c>
      <c r="F60" s="11" t="s">
        <v>160</v>
      </c>
      <c r="H60" s="11" t="s">
        <v>203</v>
      </c>
      <c r="J60" s="12">
        <v>121</v>
      </c>
      <c r="K60" s="11" t="s">
        <v>743</v>
      </c>
      <c r="L60" s="11" t="s">
        <v>764</v>
      </c>
      <c r="M60" s="43" t="s">
        <v>1090</v>
      </c>
      <c r="N60" s="16">
        <v>42371</v>
      </c>
      <c r="O60" s="17">
        <f t="shared" si="0"/>
        <v>1500000</v>
      </c>
      <c r="P60" s="18">
        <v>1740000</v>
      </c>
      <c r="Q60" s="17"/>
      <c r="R60" s="17"/>
      <c r="S60" s="19" t="s">
        <v>1134</v>
      </c>
      <c r="V60" s="11" t="s">
        <v>203</v>
      </c>
      <c r="X60" s="16">
        <v>42371</v>
      </c>
      <c r="Y60" s="16">
        <v>42736</v>
      </c>
      <c r="Z60" s="45" t="s">
        <v>1221</v>
      </c>
      <c r="AB60" s="12" t="s">
        <v>1137</v>
      </c>
      <c r="AC60" s="11" t="s">
        <v>8</v>
      </c>
      <c r="AE60" s="12"/>
      <c r="AF60" s="12"/>
      <c r="AP60" s="11" t="s">
        <v>1163</v>
      </c>
    </row>
    <row r="61" spans="1:42" s="11" customFormat="1" ht="52" x14ac:dyDescent="0.15">
      <c r="A61" s="11" t="s">
        <v>151</v>
      </c>
      <c r="B61" s="11" t="s">
        <v>4</v>
      </c>
      <c r="C61" s="12">
        <v>2016</v>
      </c>
      <c r="D61" s="39" t="s">
        <v>152</v>
      </c>
      <c r="F61" s="11" t="s">
        <v>157</v>
      </c>
      <c r="H61" s="11" t="s">
        <v>204</v>
      </c>
      <c r="J61" s="12">
        <v>27</v>
      </c>
      <c r="K61" s="11" t="s">
        <v>743</v>
      </c>
      <c r="L61" s="11" t="s">
        <v>764</v>
      </c>
      <c r="M61" s="43" t="s">
        <v>1154</v>
      </c>
      <c r="N61" s="16">
        <v>42371</v>
      </c>
      <c r="O61" s="17">
        <f t="shared" si="0"/>
        <v>320000</v>
      </c>
      <c r="P61" s="18">
        <v>371200</v>
      </c>
      <c r="Q61" s="17">
        <v>259840</v>
      </c>
      <c r="R61" s="17">
        <v>371200</v>
      </c>
      <c r="S61" s="19" t="s">
        <v>1134</v>
      </c>
      <c r="V61" s="11" t="s">
        <v>204</v>
      </c>
      <c r="X61" s="16">
        <v>42371</v>
      </c>
      <c r="Y61" s="16">
        <v>42551</v>
      </c>
      <c r="Z61" s="45" t="s">
        <v>1224</v>
      </c>
      <c r="AB61" s="12" t="s">
        <v>1137</v>
      </c>
      <c r="AC61" s="11" t="s">
        <v>8</v>
      </c>
      <c r="AE61" s="12" t="s">
        <v>1152</v>
      </c>
      <c r="AF61" s="12">
        <v>1</v>
      </c>
      <c r="AP61" s="11" t="s">
        <v>1163</v>
      </c>
    </row>
    <row r="62" spans="1:42" s="11" customFormat="1" ht="52" x14ac:dyDescent="0.15">
      <c r="A62" s="11" t="s">
        <v>151</v>
      </c>
      <c r="B62" s="11" t="s">
        <v>4</v>
      </c>
      <c r="C62" s="12">
        <v>2016</v>
      </c>
      <c r="D62" s="39" t="s">
        <v>152</v>
      </c>
      <c r="F62" s="11" t="s">
        <v>156</v>
      </c>
      <c r="H62" s="11" t="s">
        <v>205</v>
      </c>
      <c r="J62" s="12">
        <v>3</v>
      </c>
      <c r="K62" s="11" t="s">
        <v>739</v>
      </c>
      <c r="L62" s="11" t="s">
        <v>764</v>
      </c>
      <c r="M62" s="43" t="s">
        <v>1091</v>
      </c>
      <c r="N62" s="16">
        <v>42372</v>
      </c>
      <c r="O62" s="17">
        <f t="shared" si="0"/>
        <v>120000.00000000001</v>
      </c>
      <c r="P62" s="18">
        <v>139200</v>
      </c>
      <c r="Q62" s="17"/>
      <c r="R62" s="17"/>
      <c r="S62" s="19" t="s">
        <v>1134</v>
      </c>
      <c r="V62" s="11" t="s">
        <v>205</v>
      </c>
      <c r="X62" s="16">
        <v>42372</v>
      </c>
      <c r="Y62" s="16">
        <v>42737</v>
      </c>
      <c r="Z62" s="45" t="s">
        <v>1226</v>
      </c>
      <c r="AB62" s="12" t="s">
        <v>1136</v>
      </c>
      <c r="AC62" s="11" t="s">
        <v>8</v>
      </c>
      <c r="AE62" s="12"/>
      <c r="AF62" s="12"/>
      <c r="AP62" s="11" t="s">
        <v>1163</v>
      </c>
    </row>
    <row r="63" spans="1:42" s="11" customFormat="1" ht="52" x14ac:dyDescent="0.15">
      <c r="A63" s="11" t="s">
        <v>151</v>
      </c>
      <c r="B63" s="11" t="s">
        <v>4</v>
      </c>
      <c r="C63" s="12">
        <v>2016</v>
      </c>
      <c r="D63" s="39" t="s">
        <v>152</v>
      </c>
      <c r="F63" s="11" t="s">
        <v>156</v>
      </c>
      <c r="H63" s="11" t="s">
        <v>206</v>
      </c>
      <c r="J63" s="12">
        <v>82</v>
      </c>
      <c r="K63" s="11" t="s">
        <v>752</v>
      </c>
      <c r="L63" s="11" t="s">
        <v>764</v>
      </c>
      <c r="M63" s="43" t="s">
        <v>1092</v>
      </c>
      <c r="N63" s="16">
        <v>42373</v>
      </c>
      <c r="O63" s="17">
        <f t="shared" si="0"/>
        <v>206896.55172413794</v>
      </c>
      <c r="P63" s="18">
        <v>240000</v>
      </c>
      <c r="Q63" s="17"/>
      <c r="R63" s="17"/>
      <c r="S63" s="19" t="s">
        <v>1134</v>
      </c>
      <c r="V63" s="11" t="s">
        <v>206</v>
      </c>
      <c r="X63" s="16">
        <v>42373</v>
      </c>
      <c r="Y63" s="16">
        <v>42735</v>
      </c>
      <c r="Z63" s="45" t="s">
        <v>1222</v>
      </c>
      <c r="AB63" s="12" t="s">
        <v>1137</v>
      </c>
      <c r="AC63" s="11" t="s">
        <v>8</v>
      </c>
      <c r="AE63" s="12"/>
      <c r="AF63" s="12"/>
      <c r="AP63" s="11" t="s">
        <v>1163</v>
      </c>
    </row>
    <row r="64" spans="1:42" s="11" customFormat="1" ht="52" x14ac:dyDescent="0.15">
      <c r="A64" s="11" t="s">
        <v>151</v>
      </c>
      <c r="B64" s="11" t="s">
        <v>4</v>
      </c>
      <c r="C64" s="12">
        <v>2016</v>
      </c>
      <c r="D64" s="39" t="s">
        <v>152</v>
      </c>
      <c r="F64" s="11" t="s">
        <v>156</v>
      </c>
      <c r="H64" s="11" t="s">
        <v>207</v>
      </c>
      <c r="J64" s="12">
        <v>94</v>
      </c>
      <c r="K64" s="11" t="s">
        <v>757</v>
      </c>
      <c r="L64" s="11" t="s">
        <v>764</v>
      </c>
      <c r="M64" s="42" t="s">
        <v>798</v>
      </c>
      <c r="N64" s="16">
        <v>42373</v>
      </c>
      <c r="O64" s="17">
        <f t="shared" si="0"/>
        <v>14400.000000000002</v>
      </c>
      <c r="P64" s="18">
        <v>16704</v>
      </c>
      <c r="Q64" s="17"/>
      <c r="R64" s="17"/>
      <c r="S64" s="19" t="s">
        <v>1134</v>
      </c>
      <c r="V64" s="11" t="s">
        <v>207</v>
      </c>
      <c r="X64" s="16">
        <v>42373</v>
      </c>
      <c r="Y64" s="16">
        <v>42738</v>
      </c>
      <c r="Z64" s="45" t="s">
        <v>1225</v>
      </c>
      <c r="AB64" s="12" t="s">
        <v>1137</v>
      </c>
      <c r="AC64" s="11" t="s">
        <v>8</v>
      </c>
      <c r="AE64" s="12"/>
      <c r="AF64" s="12"/>
      <c r="AP64" s="11" t="s">
        <v>1163</v>
      </c>
    </row>
    <row r="65" spans="1:42" s="11" customFormat="1" ht="52" x14ac:dyDescent="0.15">
      <c r="A65" s="11" t="s">
        <v>151</v>
      </c>
      <c r="B65" s="11" t="s">
        <v>1</v>
      </c>
      <c r="C65" s="12">
        <v>2016</v>
      </c>
      <c r="D65" s="39" t="s">
        <v>152</v>
      </c>
      <c r="F65" s="11" t="s">
        <v>156</v>
      </c>
      <c r="H65" s="11" t="s">
        <v>208</v>
      </c>
      <c r="J65" s="12">
        <v>49</v>
      </c>
      <c r="K65" s="11" t="s">
        <v>739</v>
      </c>
      <c r="L65" s="11" t="s">
        <v>764</v>
      </c>
      <c r="M65" s="43" t="s">
        <v>1093</v>
      </c>
      <c r="N65" s="16">
        <v>42379</v>
      </c>
      <c r="O65" s="17">
        <f t="shared" si="0"/>
        <v>255895.46551724139</v>
      </c>
      <c r="P65" s="18">
        <v>296838.74</v>
      </c>
      <c r="Q65" s="17"/>
      <c r="R65" s="17"/>
      <c r="S65" s="19" t="s">
        <v>1134</v>
      </c>
      <c r="V65" s="11" t="s">
        <v>208</v>
      </c>
      <c r="X65" s="16">
        <v>42379</v>
      </c>
      <c r="Y65" s="16">
        <v>42422</v>
      </c>
      <c r="Z65" s="45" t="s">
        <v>1223</v>
      </c>
      <c r="AB65" s="12" t="s">
        <v>1138</v>
      </c>
      <c r="AC65" s="11" t="s">
        <v>8</v>
      </c>
      <c r="AE65" s="12"/>
      <c r="AF65" s="12"/>
      <c r="AP65" s="11" t="s">
        <v>1163</v>
      </c>
    </row>
    <row r="66" spans="1:42" s="11" customFormat="1" ht="52" x14ac:dyDescent="0.15">
      <c r="A66" s="11" t="s">
        <v>151</v>
      </c>
      <c r="B66" s="11" t="s">
        <v>1</v>
      </c>
      <c r="C66" s="12">
        <v>2016</v>
      </c>
      <c r="D66" s="39" t="s">
        <v>152</v>
      </c>
      <c r="F66" s="11" t="s">
        <v>156</v>
      </c>
      <c r="H66" s="11" t="s">
        <v>209</v>
      </c>
      <c r="J66" s="12">
        <v>78</v>
      </c>
      <c r="K66" s="11" t="s">
        <v>742</v>
      </c>
      <c r="L66" s="11" t="s">
        <v>764</v>
      </c>
      <c r="M66" s="43" t="s">
        <v>1094</v>
      </c>
      <c r="N66" s="16">
        <v>42380</v>
      </c>
      <c r="O66" s="17">
        <f t="shared" si="0"/>
        <v>315900</v>
      </c>
      <c r="P66" s="18">
        <v>366444</v>
      </c>
      <c r="Q66" s="17"/>
      <c r="R66" s="17"/>
      <c r="S66" s="19" t="s">
        <v>1134</v>
      </c>
      <c r="V66" s="11" t="s">
        <v>209</v>
      </c>
      <c r="X66" s="16">
        <v>42380</v>
      </c>
      <c r="Y66" s="16">
        <v>42530</v>
      </c>
      <c r="Z66" s="45" t="s">
        <v>1227</v>
      </c>
      <c r="AB66" s="12" t="s">
        <v>1137</v>
      </c>
      <c r="AC66" s="11" t="s">
        <v>8</v>
      </c>
      <c r="AE66" s="12" t="s">
        <v>1152</v>
      </c>
      <c r="AF66" s="12">
        <v>2</v>
      </c>
      <c r="AP66" s="11" t="s">
        <v>1163</v>
      </c>
    </row>
    <row r="67" spans="1:42" s="11" customFormat="1" ht="52" x14ac:dyDescent="0.15">
      <c r="A67" s="11" t="s">
        <v>151</v>
      </c>
      <c r="B67" s="11" t="s">
        <v>1</v>
      </c>
      <c r="C67" s="12">
        <v>2016</v>
      </c>
      <c r="D67" s="39" t="s">
        <v>152</v>
      </c>
      <c r="F67" s="11" t="s">
        <v>156</v>
      </c>
      <c r="H67" s="11" t="s">
        <v>210</v>
      </c>
      <c r="J67" s="12">
        <v>30</v>
      </c>
      <c r="K67" s="11" t="s">
        <v>740</v>
      </c>
      <c r="L67" s="11" t="s">
        <v>764</v>
      </c>
      <c r="M67" s="43" t="s">
        <v>1095</v>
      </c>
      <c r="N67" s="16">
        <v>42380</v>
      </c>
      <c r="O67" s="17">
        <f t="shared" si="0"/>
        <v>129064.50000000001</v>
      </c>
      <c r="P67" s="18">
        <v>149714.82</v>
      </c>
      <c r="Q67" s="17"/>
      <c r="R67" s="17"/>
      <c r="S67" s="19" t="s">
        <v>1134</v>
      </c>
      <c r="V67" s="11" t="s">
        <v>210</v>
      </c>
      <c r="X67" s="16">
        <v>42380</v>
      </c>
      <c r="Y67" s="16">
        <v>42425</v>
      </c>
      <c r="Z67" s="45" t="s">
        <v>1228</v>
      </c>
      <c r="AB67" s="12" t="s">
        <v>1138</v>
      </c>
      <c r="AC67" s="11" t="s">
        <v>8</v>
      </c>
      <c r="AE67" s="12"/>
      <c r="AF67" s="12"/>
      <c r="AP67" s="11" t="s">
        <v>1163</v>
      </c>
    </row>
    <row r="68" spans="1:42" s="11" customFormat="1" ht="52" x14ac:dyDescent="0.15">
      <c r="A68" s="11" t="s">
        <v>151</v>
      </c>
      <c r="B68" s="11" t="s">
        <v>1</v>
      </c>
      <c r="C68" s="12">
        <v>2016</v>
      </c>
      <c r="D68" s="39" t="s">
        <v>152</v>
      </c>
      <c r="F68" s="11" t="s">
        <v>156</v>
      </c>
      <c r="H68" s="11" t="s">
        <v>211</v>
      </c>
      <c r="J68" s="12">
        <v>40</v>
      </c>
      <c r="K68" s="11" t="s">
        <v>740</v>
      </c>
      <c r="L68" s="11" t="s">
        <v>764</v>
      </c>
      <c r="M68" s="43" t="s">
        <v>1096</v>
      </c>
      <c r="N68" s="16">
        <v>42380</v>
      </c>
      <c r="O68" s="17">
        <f t="shared" si="0"/>
        <v>88337</v>
      </c>
      <c r="P68" s="18">
        <v>102470.92</v>
      </c>
      <c r="Q68" s="17"/>
      <c r="R68" s="17"/>
      <c r="S68" s="19" t="s">
        <v>1134</v>
      </c>
      <c r="V68" s="11" t="s">
        <v>211</v>
      </c>
      <c r="X68" s="16">
        <v>42380</v>
      </c>
      <c r="Y68" s="16">
        <v>42410</v>
      </c>
      <c r="Z68" s="45" t="s">
        <v>1229</v>
      </c>
      <c r="AB68" s="12" t="s">
        <v>1138</v>
      </c>
      <c r="AC68" s="11" t="s">
        <v>8</v>
      </c>
      <c r="AE68" s="12"/>
      <c r="AF68" s="12"/>
      <c r="AP68" s="11" t="s">
        <v>1163</v>
      </c>
    </row>
    <row r="69" spans="1:42" s="11" customFormat="1" ht="52" x14ac:dyDescent="0.15">
      <c r="A69" s="11" t="s">
        <v>151</v>
      </c>
      <c r="B69" s="11" t="s">
        <v>1</v>
      </c>
      <c r="C69" s="12">
        <v>2016</v>
      </c>
      <c r="D69" s="39" t="s">
        <v>152</v>
      </c>
      <c r="F69" s="11" t="s">
        <v>156</v>
      </c>
      <c r="H69" s="11" t="s">
        <v>212</v>
      </c>
      <c r="J69" s="12">
        <v>1</v>
      </c>
      <c r="K69" s="11" t="s">
        <v>758</v>
      </c>
      <c r="L69" s="11" t="s">
        <v>764</v>
      </c>
      <c r="M69" s="43" t="s">
        <v>1097</v>
      </c>
      <c r="N69" s="16">
        <v>42380</v>
      </c>
      <c r="O69" s="17">
        <f t="shared" si="0"/>
        <v>113425.00000000001</v>
      </c>
      <c r="P69" s="18">
        <v>131573</v>
      </c>
      <c r="Q69" s="17"/>
      <c r="R69" s="17"/>
      <c r="S69" s="19" t="s">
        <v>1134</v>
      </c>
      <c r="V69" s="11" t="s">
        <v>212</v>
      </c>
      <c r="X69" s="16">
        <v>42380</v>
      </c>
      <c r="Y69" s="16">
        <v>42410</v>
      </c>
      <c r="Z69" s="45" t="s">
        <v>1230</v>
      </c>
      <c r="AB69" s="12" t="s">
        <v>1137</v>
      </c>
      <c r="AC69" s="11" t="s">
        <v>8</v>
      </c>
      <c r="AE69" s="12"/>
      <c r="AF69" s="12"/>
      <c r="AP69" s="11" t="s">
        <v>1163</v>
      </c>
    </row>
    <row r="70" spans="1:42" s="11" customFormat="1" ht="52" x14ac:dyDescent="0.15">
      <c r="A70" s="11" t="s">
        <v>151</v>
      </c>
      <c r="B70" s="11" t="s">
        <v>1</v>
      </c>
      <c r="C70" s="12">
        <v>2016</v>
      </c>
      <c r="D70" s="39" t="s">
        <v>152</v>
      </c>
      <c r="F70" s="11" t="s">
        <v>156</v>
      </c>
      <c r="H70" s="11" t="s">
        <v>212</v>
      </c>
      <c r="J70" s="12">
        <v>1</v>
      </c>
      <c r="K70" s="11" t="s">
        <v>758</v>
      </c>
      <c r="L70" s="11" t="s">
        <v>764</v>
      </c>
      <c r="M70" s="43" t="s">
        <v>1098</v>
      </c>
      <c r="N70" s="16">
        <v>42380</v>
      </c>
      <c r="O70" s="17">
        <f t="shared" si="0"/>
        <v>100425</v>
      </c>
      <c r="P70" s="18">
        <v>116493</v>
      </c>
      <c r="Q70" s="17"/>
      <c r="R70" s="17"/>
      <c r="S70" s="19" t="s">
        <v>1134</v>
      </c>
      <c r="V70" s="11" t="s">
        <v>212</v>
      </c>
      <c r="X70" s="16">
        <v>42380</v>
      </c>
      <c r="Y70" s="16">
        <v>42410</v>
      </c>
      <c r="Z70" s="45" t="s">
        <v>1231</v>
      </c>
      <c r="AB70" s="12" t="s">
        <v>1137</v>
      </c>
      <c r="AC70" s="11" t="s">
        <v>8</v>
      </c>
      <c r="AE70" s="12"/>
      <c r="AF70" s="12"/>
      <c r="AP70" s="11" t="s">
        <v>1163</v>
      </c>
    </row>
    <row r="71" spans="1:42" s="11" customFormat="1" ht="52" x14ac:dyDescent="0.15">
      <c r="A71" s="11" t="s">
        <v>151</v>
      </c>
      <c r="B71" s="11" t="s">
        <v>1</v>
      </c>
      <c r="C71" s="12">
        <v>2016</v>
      </c>
      <c r="D71" s="39" t="s">
        <v>152</v>
      </c>
      <c r="F71" s="11" t="s">
        <v>156</v>
      </c>
      <c r="H71" s="11" t="s">
        <v>213</v>
      </c>
      <c r="J71" s="12">
        <v>40</v>
      </c>
      <c r="K71" s="11" t="s">
        <v>758</v>
      </c>
      <c r="L71" s="11" t="s">
        <v>764</v>
      </c>
      <c r="M71" s="43" t="s">
        <v>1099</v>
      </c>
      <c r="N71" s="16">
        <v>42380</v>
      </c>
      <c r="O71" s="17">
        <f t="shared" si="0"/>
        <v>135499.75862068965</v>
      </c>
      <c r="P71" s="18">
        <v>157179.72</v>
      </c>
      <c r="Q71" s="17"/>
      <c r="R71" s="17"/>
      <c r="S71" s="19" t="s">
        <v>1134</v>
      </c>
      <c r="V71" s="11" t="s">
        <v>213</v>
      </c>
      <c r="X71" s="16">
        <v>42380</v>
      </c>
      <c r="Y71" s="16">
        <v>42410</v>
      </c>
      <c r="Z71" s="45" t="s">
        <v>1232</v>
      </c>
      <c r="AB71" s="12" t="s">
        <v>1137</v>
      </c>
      <c r="AC71" s="11" t="s">
        <v>8</v>
      </c>
      <c r="AE71" s="12"/>
      <c r="AF71" s="12"/>
      <c r="AP71" s="11" t="s">
        <v>1163</v>
      </c>
    </row>
    <row r="72" spans="1:42" s="11" customFormat="1" ht="52" x14ac:dyDescent="0.15">
      <c r="A72" s="11" t="s">
        <v>151</v>
      </c>
      <c r="B72" s="11" t="s">
        <v>1</v>
      </c>
      <c r="C72" s="12">
        <v>2016</v>
      </c>
      <c r="D72" s="39" t="s">
        <v>152</v>
      </c>
      <c r="F72" s="11" t="s">
        <v>156</v>
      </c>
      <c r="H72" s="11" t="s">
        <v>214</v>
      </c>
      <c r="J72" s="12">
        <v>40</v>
      </c>
      <c r="K72" s="11" t="s">
        <v>758</v>
      </c>
      <c r="L72" s="11" t="s">
        <v>764</v>
      </c>
      <c r="M72" s="43" t="s">
        <v>1100</v>
      </c>
      <c r="N72" s="16">
        <v>42380</v>
      </c>
      <c r="O72" s="17">
        <f t="shared" ref="O72:O133" si="1">P72/1.16</f>
        <v>79229.913793103449</v>
      </c>
      <c r="P72" s="18">
        <v>91906.7</v>
      </c>
      <c r="Q72" s="17"/>
      <c r="R72" s="17"/>
      <c r="S72" s="19" t="s">
        <v>1134</v>
      </c>
      <c r="V72" s="11" t="s">
        <v>214</v>
      </c>
      <c r="X72" s="16">
        <v>42380</v>
      </c>
      <c r="Y72" s="16">
        <v>42410</v>
      </c>
      <c r="Z72" s="45" t="s">
        <v>1233</v>
      </c>
      <c r="AB72" s="12" t="s">
        <v>1137</v>
      </c>
      <c r="AC72" s="11" t="s">
        <v>8</v>
      </c>
      <c r="AE72" s="12"/>
      <c r="AF72" s="12"/>
      <c r="AP72" s="11" t="s">
        <v>1163</v>
      </c>
    </row>
    <row r="73" spans="1:42" s="11" customFormat="1" ht="52" x14ac:dyDescent="0.15">
      <c r="A73" s="11" t="s">
        <v>151</v>
      </c>
      <c r="B73" s="11" t="s">
        <v>1</v>
      </c>
      <c r="C73" s="12">
        <v>2016</v>
      </c>
      <c r="D73" s="39" t="s">
        <v>152</v>
      </c>
      <c r="F73" s="11" t="s">
        <v>156</v>
      </c>
      <c r="H73" s="11" t="s">
        <v>213</v>
      </c>
      <c r="J73" s="12">
        <v>40</v>
      </c>
      <c r="K73" s="11" t="s">
        <v>745</v>
      </c>
      <c r="L73" s="11" t="s">
        <v>764</v>
      </c>
      <c r="M73" s="43" t="s">
        <v>1101</v>
      </c>
      <c r="N73" s="16">
        <v>42380</v>
      </c>
      <c r="O73" s="17">
        <f t="shared" si="1"/>
        <v>101361.00862068967</v>
      </c>
      <c r="P73" s="18">
        <v>117578.77</v>
      </c>
      <c r="Q73" s="17"/>
      <c r="R73" s="17"/>
      <c r="S73" s="19" t="s">
        <v>1134</v>
      </c>
      <c r="V73" s="11" t="s">
        <v>213</v>
      </c>
      <c r="X73" s="16">
        <v>42380</v>
      </c>
      <c r="Y73" s="16">
        <v>42410</v>
      </c>
      <c r="Z73" s="45" t="s">
        <v>1234</v>
      </c>
      <c r="AB73" s="12" t="s">
        <v>1137</v>
      </c>
      <c r="AC73" s="11" t="s">
        <v>8</v>
      </c>
      <c r="AE73" s="12"/>
      <c r="AF73" s="12"/>
      <c r="AP73" s="11" t="s">
        <v>1163</v>
      </c>
    </row>
    <row r="74" spans="1:42" s="11" customFormat="1" ht="52" x14ac:dyDescent="0.15">
      <c r="A74" s="11" t="s">
        <v>151</v>
      </c>
      <c r="B74" s="11" t="s">
        <v>1</v>
      </c>
      <c r="C74" s="12">
        <v>2016</v>
      </c>
      <c r="D74" s="39" t="s">
        <v>152</v>
      </c>
      <c r="F74" s="11" t="s">
        <v>156</v>
      </c>
      <c r="H74" s="11" t="s">
        <v>213</v>
      </c>
      <c r="J74" s="12">
        <v>40</v>
      </c>
      <c r="K74" s="11" t="s">
        <v>758</v>
      </c>
      <c r="L74" s="11" t="s">
        <v>764</v>
      </c>
      <c r="M74" s="43" t="s">
        <v>1102</v>
      </c>
      <c r="N74" s="16">
        <v>42380</v>
      </c>
      <c r="O74" s="17">
        <f t="shared" si="1"/>
        <v>105093.47413793103</v>
      </c>
      <c r="P74" s="18">
        <v>121908.43</v>
      </c>
      <c r="Q74" s="17"/>
      <c r="R74" s="17"/>
      <c r="S74" s="19" t="s">
        <v>1134</v>
      </c>
      <c r="V74" s="11" t="s">
        <v>213</v>
      </c>
      <c r="X74" s="16">
        <v>42380</v>
      </c>
      <c r="Y74" s="16">
        <v>42410</v>
      </c>
      <c r="Z74" s="45" t="s">
        <v>1235</v>
      </c>
      <c r="AB74" s="12" t="s">
        <v>1137</v>
      </c>
      <c r="AC74" s="11" t="s">
        <v>8</v>
      </c>
      <c r="AE74" s="12"/>
      <c r="AF74" s="12"/>
      <c r="AP74" s="11" t="s">
        <v>1163</v>
      </c>
    </row>
    <row r="75" spans="1:42" s="11" customFormat="1" ht="52" x14ac:dyDescent="0.15">
      <c r="A75" s="11" t="s">
        <v>151</v>
      </c>
      <c r="B75" s="11" t="s">
        <v>1</v>
      </c>
      <c r="C75" s="12">
        <v>2016</v>
      </c>
      <c r="D75" s="39" t="s">
        <v>152</v>
      </c>
      <c r="F75" s="11" t="s">
        <v>156</v>
      </c>
      <c r="H75" s="11" t="s">
        <v>213</v>
      </c>
      <c r="J75" s="12">
        <v>40</v>
      </c>
      <c r="K75" s="11" t="s">
        <v>759</v>
      </c>
      <c r="L75" s="11" t="s">
        <v>764</v>
      </c>
      <c r="M75" s="43" t="s">
        <v>1103</v>
      </c>
      <c r="N75" s="16">
        <v>42380</v>
      </c>
      <c r="O75" s="17">
        <f t="shared" si="1"/>
        <v>124906.21551724138</v>
      </c>
      <c r="P75" s="18">
        <v>144891.21</v>
      </c>
      <c r="Q75" s="17"/>
      <c r="R75" s="17"/>
      <c r="S75" s="19" t="s">
        <v>1134</v>
      </c>
      <c r="V75" s="11" t="s">
        <v>213</v>
      </c>
      <c r="X75" s="16">
        <v>42380</v>
      </c>
      <c r="Y75" s="16">
        <v>42410</v>
      </c>
      <c r="Z75" s="45" t="s">
        <v>1236</v>
      </c>
      <c r="AB75" s="12" t="s">
        <v>1137</v>
      </c>
      <c r="AC75" s="11" t="s">
        <v>8</v>
      </c>
      <c r="AE75" s="12"/>
      <c r="AF75" s="12"/>
      <c r="AP75" s="11" t="s">
        <v>1163</v>
      </c>
    </row>
    <row r="76" spans="1:42" s="11" customFormat="1" ht="52" x14ac:dyDescent="0.15">
      <c r="A76" s="11" t="s">
        <v>151</v>
      </c>
      <c r="B76" s="11" t="s">
        <v>1</v>
      </c>
      <c r="C76" s="12">
        <v>2016</v>
      </c>
      <c r="D76" s="39" t="s">
        <v>152</v>
      </c>
      <c r="F76" s="11" t="s">
        <v>156</v>
      </c>
      <c r="H76" s="11" t="s">
        <v>215</v>
      </c>
      <c r="J76" s="12">
        <v>1</v>
      </c>
      <c r="K76" s="11" t="s">
        <v>759</v>
      </c>
      <c r="L76" s="11" t="s">
        <v>764</v>
      </c>
      <c r="M76" s="43" t="s">
        <v>1104</v>
      </c>
      <c r="N76" s="16">
        <v>42380</v>
      </c>
      <c r="O76" s="17">
        <f t="shared" si="1"/>
        <v>101685.00000000001</v>
      </c>
      <c r="P76" s="18">
        <v>117954.6</v>
      </c>
      <c r="Q76" s="17"/>
      <c r="R76" s="17"/>
      <c r="S76" s="19" t="s">
        <v>1134</v>
      </c>
      <c r="V76" s="11" t="s">
        <v>215</v>
      </c>
      <c r="X76" s="16">
        <v>42380</v>
      </c>
      <c r="Y76" s="16">
        <v>42410</v>
      </c>
      <c r="Z76" s="45" t="s">
        <v>1237</v>
      </c>
      <c r="AB76" s="12" t="s">
        <v>1137</v>
      </c>
      <c r="AC76" s="11" t="s">
        <v>8</v>
      </c>
      <c r="AE76" s="12"/>
      <c r="AF76" s="12"/>
      <c r="AP76" s="11" t="s">
        <v>1163</v>
      </c>
    </row>
    <row r="77" spans="1:42" s="11" customFormat="1" ht="52" x14ac:dyDescent="0.15">
      <c r="A77" s="11" t="s">
        <v>151</v>
      </c>
      <c r="B77" s="11" t="s">
        <v>1</v>
      </c>
      <c r="C77" s="12">
        <v>2016</v>
      </c>
      <c r="D77" s="39" t="s">
        <v>152</v>
      </c>
      <c r="F77" s="11" t="s">
        <v>156</v>
      </c>
      <c r="H77" s="11" t="s">
        <v>216</v>
      </c>
      <c r="J77" s="12">
        <v>30</v>
      </c>
      <c r="K77" s="11" t="s">
        <v>739</v>
      </c>
      <c r="L77" s="11" t="s">
        <v>764</v>
      </c>
      <c r="M77" s="43" t="s">
        <v>1105</v>
      </c>
      <c r="N77" s="16">
        <v>42382</v>
      </c>
      <c r="O77" s="17">
        <f t="shared" si="1"/>
        <v>133350</v>
      </c>
      <c r="P77" s="18">
        <v>154686</v>
      </c>
      <c r="Q77" s="17"/>
      <c r="R77" s="17"/>
      <c r="S77" s="19" t="s">
        <v>1134</v>
      </c>
      <c r="V77" s="11" t="s">
        <v>216</v>
      </c>
      <c r="X77" s="16">
        <v>42382</v>
      </c>
      <c r="Y77" s="16">
        <v>42412</v>
      </c>
      <c r="Z77" s="45" t="s">
        <v>1238</v>
      </c>
      <c r="AB77" s="12" t="s">
        <v>1138</v>
      </c>
      <c r="AC77" s="11" t="s">
        <v>8</v>
      </c>
      <c r="AE77" s="12"/>
      <c r="AF77" s="12"/>
      <c r="AP77" s="11" t="s">
        <v>1163</v>
      </c>
    </row>
    <row r="78" spans="1:42" s="11" customFormat="1" ht="52" x14ac:dyDescent="0.15">
      <c r="A78" s="11" t="s">
        <v>151</v>
      </c>
      <c r="B78" s="11" t="s">
        <v>4</v>
      </c>
      <c r="C78" s="12">
        <v>2016</v>
      </c>
      <c r="D78" s="39" t="s">
        <v>152</v>
      </c>
      <c r="F78" s="11" t="s">
        <v>156</v>
      </c>
      <c r="H78" s="11" t="s">
        <v>217</v>
      </c>
      <c r="J78" s="12">
        <v>61</v>
      </c>
      <c r="K78" s="11" t="s">
        <v>743</v>
      </c>
      <c r="L78" s="11" t="s">
        <v>764</v>
      </c>
      <c r="M78" s="43" t="s">
        <v>1106</v>
      </c>
      <c r="N78" s="16">
        <v>42384</v>
      </c>
      <c r="O78" s="17">
        <f t="shared" si="1"/>
        <v>295268.31896551728</v>
      </c>
      <c r="P78" s="18">
        <v>342511.25</v>
      </c>
      <c r="Q78" s="17"/>
      <c r="R78" s="17"/>
      <c r="S78" s="19" t="s">
        <v>1134</v>
      </c>
      <c r="V78" s="11" t="s">
        <v>217</v>
      </c>
      <c r="X78" s="16">
        <v>42384</v>
      </c>
      <c r="Y78" s="16">
        <v>42415</v>
      </c>
      <c r="Z78" s="45" t="s">
        <v>1239</v>
      </c>
      <c r="AB78" s="12" t="s">
        <v>1137</v>
      </c>
      <c r="AC78" s="11" t="s">
        <v>8</v>
      </c>
      <c r="AE78" s="12"/>
      <c r="AF78" s="12"/>
      <c r="AP78" s="11" t="s">
        <v>1163</v>
      </c>
    </row>
    <row r="79" spans="1:42" s="11" customFormat="1" ht="52" x14ac:dyDescent="0.15">
      <c r="A79" s="11" t="s">
        <v>151</v>
      </c>
      <c r="B79" s="11" t="s">
        <v>4</v>
      </c>
      <c r="C79" s="12">
        <v>2016</v>
      </c>
      <c r="D79" s="39" t="s">
        <v>152</v>
      </c>
      <c r="F79" s="11" t="s">
        <v>156</v>
      </c>
      <c r="H79" s="11" t="s">
        <v>218</v>
      </c>
      <c r="J79" s="12">
        <v>61</v>
      </c>
      <c r="K79" s="11" t="s">
        <v>743</v>
      </c>
      <c r="L79" s="11" t="s">
        <v>764</v>
      </c>
      <c r="M79" s="43" t="s">
        <v>1107</v>
      </c>
      <c r="N79" s="16">
        <v>42384</v>
      </c>
      <c r="O79" s="17">
        <f t="shared" si="1"/>
        <v>294356.11206896557</v>
      </c>
      <c r="P79" s="18">
        <v>341453.09</v>
      </c>
      <c r="Q79" s="17"/>
      <c r="R79" s="17"/>
      <c r="S79" s="19" t="s">
        <v>1134</v>
      </c>
      <c r="V79" s="11" t="s">
        <v>218</v>
      </c>
      <c r="X79" s="16">
        <v>42384</v>
      </c>
      <c r="Y79" s="16">
        <v>42415</v>
      </c>
      <c r="Z79" s="45" t="s">
        <v>1240</v>
      </c>
      <c r="AB79" s="12" t="s">
        <v>1137</v>
      </c>
      <c r="AC79" s="11" t="s">
        <v>8</v>
      </c>
      <c r="AE79" s="12"/>
      <c r="AF79" s="12"/>
      <c r="AP79" s="11" t="s">
        <v>1163</v>
      </c>
    </row>
    <row r="80" spans="1:42" s="11" customFormat="1" ht="52" x14ac:dyDescent="0.15">
      <c r="A80" s="11" t="s">
        <v>151</v>
      </c>
      <c r="B80" s="11" t="s">
        <v>4</v>
      </c>
      <c r="C80" s="12">
        <v>2016</v>
      </c>
      <c r="D80" s="39" t="s">
        <v>152</v>
      </c>
      <c r="F80" s="11" t="s">
        <v>156</v>
      </c>
      <c r="H80" s="11" t="s">
        <v>219</v>
      </c>
      <c r="J80" s="12">
        <v>61</v>
      </c>
      <c r="K80" s="11" t="s">
        <v>743</v>
      </c>
      <c r="L80" s="11" t="s">
        <v>764</v>
      </c>
      <c r="M80" s="43" t="s">
        <v>1108</v>
      </c>
      <c r="N80" s="16">
        <v>42384</v>
      </c>
      <c r="O80" s="17">
        <f t="shared" si="1"/>
        <v>271739.99137931038</v>
      </c>
      <c r="P80" s="18">
        <v>315218.39</v>
      </c>
      <c r="Q80" s="17"/>
      <c r="R80" s="17"/>
      <c r="S80" s="19" t="s">
        <v>1134</v>
      </c>
      <c r="V80" s="11" t="s">
        <v>219</v>
      </c>
      <c r="X80" s="16">
        <v>42384</v>
      </c>
      <c r="Y80" s="16">
        <v>42415</v>
      </c>
      <c r="Z80" s="45" t="s">
        <v>1241</v>
      </c>
      <c r="AB80" s="12" t="s">
        <v>1137</v>
      </c>
      <c r="AC80" s="11" t="s">
        <v>8</v>
      </c>
      <c r="AE80" s="12"/>
      <c r="AF80" s="12"/>
      <c r="AP80" s="11" t="s">
        <v>1163</v>
      </c>
    </row>
    <row r="81" spans="1:42" s="11" customFormat="1" ht="52" x14ac:dyDescent="0.15">
      <c r="A81" s="11" t="s">
        <v>151</v>
      </c>
      <c r="B81" s="11" t="s">
        <v>4</v>
      </c>
      <c r="C81" s="12">
        <v>2016</v>
      </c>
      <c r="D81" s="39" t="s">
        <v>152</v>
      </c>
      <c r="F81" s="11" t="s">
        <v>156</v>
      </c>
      <c r="H81" s="11" t="s">
        <v>220</v>
      </c>
      <c r="J81" s="12">
        <v>61</v>
      </c>
      <c r="K81" s="11" t="s">
        <v>743</v>
      </c>
      <c r="L81" s="11" t="s">
        <v>764</v>
      </c>
      <c r="M81" s="43" t="s">
        <v>1109</v>
      </c>
      <c r="N81" s="16">
        <v>42384</v>
      </c>
      <c r="O81" s="17">
        <f t="shared" si="1"/>
        <v>294850.41379310348</v>
      </c>
      <c r="P81" s="18">
        <v>342026.48</v>
      </c>
      <c r="Q81" s="17"/>
      <c r="R81" s="17"/>
      <c r="S81" s="19" t="s">
        <v>1134</v>
      </c>
      <c r="V81" s="11" t="s">
        <v>220</v>
      </c>
      <c r="X81" s="16">
        <v>42384</v>
      </c>
      <c r="Y81" s="16">
        <v>42415</v>
      </c>
      <c r="Z81" s="45" t="s">
        <v>1242</v>
      </c>
      <c r="AB81" s="12" t="s">
        <v>1137</v>
      </c>
      <c r="AC81" s="11" t="s">
        <v>8</v>
      </c>
      <c r="AE81" s="12"/>
      <c r="AF81" s="12"/>
      <c r="AP81" s="11" t="s">
        <v>1163</v>
      </c>
    </row>
    <row r="82" spans="1:42" s="11" customFormat="1" ht="52" x14ac:dyDescent="0.15">
      <c r="A82" s="11" t="s">
        <v>151</v>
      </c>
      <c r="B82" s="11" t="s">
        <v>1</v>
      </c>
      <c r="C82" s="12">
        <v>2016</v>
      </c>
      <c r="D82" s="39" t="s">
        <v>152</v>
      </c>
      <c r="F82" s="11" t="s">
        <v>156</v>
      </c>
      <c r="H82" s="11" t="s">
        <v>221</v>
      </c>
      <c r="J82" s="12">
        <v>114</v>
      </c>
      <c r="K82" s="11" t="s">
        <v>742</v>
      </c>
      <c r="L82" s="11" t="s">
        <v>764</v>
      </c>
      <c r="M82" s="42" t="s">
        <v>800</v>
      </c>
      <c r="N82" s="16">
        <v>42390</v>
      </c>
      <c r="O82" s="17">
        <f t="shared" si="1"/>
        <v>40475.551724137935</v>
      </c>
      <c r="P82" s="18">
        <v>46951.64</v>
      </c>
      <c r="Q82" s="17"/>
      <c r="R82" s="17"/>
      <c r="S82" s="19" t="s">
        <v>1134</v>
      </c>
      <c r="V82" s="11" t="s">
        <v>221</v>
      </c>
      <c r="X82" s="16">
        <v>42390</v>
      </c>
      <c r="Y82" s="16">
        <v>42405</v>
      </c>
      <c r="Z82" s="45" t="s">
        <v>1243</v>
      </c>
      <c r="AB82" s="12" t="s">
        <v>1137</v>
      </c>
      <c r="AC82" s="11" t="s">
        <v>8</v>
      </c>
      <c r="AE82" s="12"/>
      <c r="AF82" s="12"/>
      <c r="AP82" s="11" t="s">
        <v>1163</v>
      </c>
    </row>
    <row r="83" spans="1:42" s="11" customFormat="1" ht="52" x14ac:dyDescent="0.15">
      <c r="A83" s="11" t="s">
        <v>151</v>
      </c>
      <c r="B83" s="11" t="s">
        <v>1</v>
      </c>
      <c r="C83" s="12">
        <v>2016</v>
      </c>
      <c r="D83" s="39" t="s">
        <v>152</v>
      </c>
      <c r="F83" s="11" t="s">
        <v>156</v>
      </c>
      <c r="H83" s="11" t="s">
        <v>222</v>
      </c>
      <c r="J83" s="12">
        <v>89</v>
      </c>
      <c r="K83" s="11" t="s">
        <v>742</v>
      </c>
      <c r="L83" s="11" t="s">
        <v>764</v>
      </c>
      <c r="M83" s="42" t="s">
        <v>801</v>
      </c>
      <c r="N83" s="16">
        <v>42390</v>
      </c>
      <c r="O83" s="17">
        <f t="shared" si="1"/>
        <v>57586.206896551725</v>
      </c>
      <c r="P83" s="18">
        <v>66800</v>
      </c>
      <c r="Q83" s="17"/>
      <c r="R83" s="17"/>
      <c r="S83" s="19" t="s">
        <v>1134</v>
      </c>
      <c r="V83" s="11" t="s">
        <v>222</v>
      </c>
      <c r="X83" s="16">
        <v>42390</v>
      </c>
      <c r="Y83" s="16">
        <v>42420</v>
      </c>
      <c r="Z83" s="45" t="s">
        <v>1244</v>
      </c>
      <c r="AB83" s="12" t="s">
        <v>1137</v>
      </c>
      <c r="AC83" s="11" t="s">
        <v>8</v>
      </c>
      <c r="AE83" s="12"/>
      <c r="AF83" s="12"/>
      <c r="AP83" s="11" t="s">
        <v>1163</v>
      </c>
    </row>
    <row r="84" spans="1:42" s="11" customFormat="1" ht="52" x14ac:dyDescent="0.15">
      <c r="A84" s="11" t="s">
        <v>151</v>
      </c>
      <c r="B84" s="11" t="s">
        <v>1</v>
      </c>
      <c r="C84" s="12">
        <v>2016</v>
      </c>
      <c r="D84" s="39" t="s">
        <v>152</v>
      </c>
      <c r="F84" s="11" t="s">
        <v>156</v>
      </c>
      <c r="H84" s="11" t="s">
        <v>223</v>
      </c>
      <c r="J84" s="12">
        <v>15</v>
      </c>
      <c r="K84" s="11" t="s">
        <v>740</v>
      </c>
      <c r="L84" s="11" t="s">
        <v>764</v>
      </c>
      <c r="M84" s="43" t="s">
        <v>1111</v>
      </c>
      <c r="N84" s="16">
        <v>42395</v>
      </c>
      <c r="O84" s="17">
        <f t="shared" si="1"/>
        <v>235389</v>
      </c>
      <c r="P84" s="18">
        <v>273051.24</v>
      </c>
      <c r="Q84" s="17"/>
      <c r="R84" s="17"/>
      <c r="S84" s="19" t="s">
        <v>1134</v>
      </c>
      <c r="V84" s="11" t="s">
        <v>223</v>
      </c>
      <c r="X84" s="16">
        <v>42395</v>
      </c>
      <c r="Y84" s="16">
        <v>42425</v>
      </c>
      <c r="Z84" s="45" t="s">
        <v>1247</v>
      </c>
      <c r="AB84" s="12" t="s">
        <v>1138</v>
      </c>
      <c r="AC84" s="11" t="s">
        <v>8</v>
      </c>
      <c r="AE84" s="12"/>
      <c r="AF84" s="12"/>
      <c r="AP84" s="11" t="s">
        <v>1163</v>
      </c>
    </row>
    <row r="85" spans="1:42" s="11" customFormat="1" ht="52" x14ac:dyDescent="0.15">
      <c r="A85" s="11" t="s">
        <v>151</v>
      </c>
      <c r="B85" s="11" t="s">
        <v>4</v>
      </c>
      <c r="C85" s="12">
        <v>2016</v>
      </c>
      <c r="D85" s="39" t="s">
        <v>152</v>
      </c>
      <c r="F85" s="11" t="s">
        <v>157</v>
      </c>
      <c r="H85" s="11" t="s">
        <v>224</v>
      </c>
      <c r="J85" s="12">
        <v>9</v>
      </c>
      <c r="K85" s="11" t="s">
        <v>739</v>
      </c>
      <c r="L85" s="11" t="s">
        <v>764</v>
      </c>
      <c r="M85" s="43" t="s">
        <v>1112</v>
      </c>
      <c r="N85" s="16">
        <v>42395</v>
      </c>
      <c r="O85" s="17">
        <f t="shared" si="1"/>
        <v>1983000.0000000002</v>
      </c>
      <c r="P85" s="18">
        <v>2300280</v>
      </c>
      <c r="Q85" s="17"/>
      <c r="R85" s="17"/>
      <c r="S85" s="19" t="s">
        <v>1134</v>
      </c>
      <c r="V85" s="11" t="s">
        <v>224</v>
      </c>
      <c r="X85" s="16">
        <v>42395</v>
      </c>
      <c r="Y85" s="16">
        <v>42735</v>
      </c>
      <c r="Z85" s="45" t="s">
        <v>1245</v>
      </c>
      <c r="AB85" s="12" t="s">
        <v>1137</v>
      </c>
      <c r="AC85" s="11" t="s">
        <v>8</v>
      </c>
      <c r="AE85" s="12"/>
      <c r="AF85" s="12"/>
      <c r="AP85" s="11" t="s">
        <v>1163</v>
      </c>
    </row>
    <row r="86" spans="1:42" s="11" customFormat="1" ht="52" x14ac:dyDescent="0.15">
      <c r="A86" s="11" t="s">
        <v>151</v>
      </c>
      <c r="B86" s="11" t="s">
        <v>4</v>
      </c>
      <c r="C86" s="12">
        <v>2016</v>
      </c>
      <c r="D86" s="39" t="s">
        <v>152</v>
      </c>
      <c r="F86" s="11" t="s">
        <v>156</v>
      </c>
      <c r="H86" s="11" t="s">
        <v>191</v>
      </c>
      <c r="J86" s="12">
        <v>94</v>
      </c>
      <c r="K86" s="11" t="s">
        <v>740</v>
      </c>
      <c r="L86" s="11" t="s">
        <v>764</v>
      </c>
      <c r="M86" s="43" t="s">
        <v>1113</v>
      </c>
      <c r="N86" s="16">
        <v>42401</v>
      </c>
      <c r="O86" s="17">
        <f t="shared" si="1"/>
        <v>143786.88793103449</v>
      </c>
      <c r="P86" s="18">
        <v>166792.79</v>
      </c>
      <c r="Q86" s="17"/>
      <c r="R86" s="17"/>
      <c r="S86" s="19" t="s">
        <v>1134</v>
      </c>
      <c r="V86" s="11" t="s">
        <v>191</v>
      </c>
      <c r="X86" s="16">
        <v>42401</v>
      </c>
      <c r="Y86" s="16">
        <v>42430</v>
      </c>
      <c r="Z86" s="45" t="s">
        <v>1246</v>
      </c>
      <c r="AB86" s="12" t="s">
        <v>1137</v>
      </c>
      <c r="AC86" s="11" t="s">
        <v>8</v>
      </c>
      <c r="AE86" s="12"/>
      <c r="AF86" s="12"/>
      <c r="AP86" s="11" t="s">
        <v>1163</v>
      </c>
    </row>
    <row r="87" spans="1:42" s="11" customFormat="1" ht="52" x14ac:dyDescent="0.15">
      <c r="A87" s="11" t="s">
        <v>151</v>
      </c>
      <c r="B87" s="11" t="s">
        <v>4</v>
      </c>
      <c r="C87" s="12">
        <v>2016</v>
      </c>
      <c r="D87" s="39" t="s">
        <v>152</v>
      </c>
      <c r="F87" s="11" t="s">
        <v>156</v>
      </c>
      <c r="H87" s="11" t="s">
        <v>191</v>
      </c>
      <c r="J87" s="12">
        <v>94</v>
      </c>
      <c r="K87" s="11" t="s">
        <v>760</v>
      </c>
      <c r="L87" s="11" t="s">
        <v>764</v>
      </c>
      <c r="M87" s="42" t="s">
        <v>802</v>
      </c>
      <c r="N87" s="16">
        <v>42401</v>
      </c>
      <c r="O87" s="17">
        <f t="shared" si="1"/>
        <v>2100</v>
      </c>
      <c r="P87" s="18">
        <v>2436</v>
      </c>
      <c r="Q87" s="17"/>
      <c r="R87" s="17"/>
      <c r="S87" s="19" t="s">
        <v>1134</v>
      </c>
      <c r="V87" s="11" t="s">
        <v>191</v>
      </c>
      <c r="X87" s="16">
        <v>42401</v>
      </c>
      <c r="Y87" s="16">
        <v>42461</v>
      </c>
      <c r="Z87" s="45" t="s">
        <v>1248</v>
      </c>
      <c r="AB87" s="12" t="s">
        <v>1137</v>
      </c>
      <c r="AC87" s="11" t="s">
        <v>8</v>
      </c>
      <c r="AE87" s="12"/>
      <c r="AF87" s="12"/>
      <c r="AP87" s="11" t="s">
        <v>1163</v>
      </c>
    </row>
    <row r="88" spans="1:42" s="11" customFormat="1" ht="52" x14ac:dyDescent="0.15">
      <c r="A88" s="11" t="s">
        <v>151</v>
      </c>
      <c r="B88" s="11" t="s">
        <v>4</v>
      </c>
      <c r="C88" s="12">
        <v>2016</v>
      </c>
      <c r="D88" s="39" t="s">
        <v>152</v>
      </c>
      <c r="F88" s="11" t="s">
        <v>156</v>
      </c>
      <c r="H88" s="11" t="s">
        <v>191</v>
      </c>
      <c r="J88" s="12">
        <v>94</v>
      </c>
      <c r="K88" s="11" t="s">
        <v>743</v>
      </c>
      <c r="L88" s="11" t="s">
        <v>764</v>
      </c>
      <c r="M88" s="42" t="s">
        <v>803</v>
      </c>
      <c r="N88" s="16">
        <v>42401</v>
      </c>
      <c r="O88" s="17">
        <f t="shared" si="1"/>
        <v>17025.594827586207</v>
      </c>
      <c r="P88" s="18">
        <v>19749.689999999999</v>
      </c>
      <c r="Q88" s="17"/>
      <c r="R88" s="17"/>
      <c r="S88" s="19" t="s">
        <v>1134</v>
      </c>
      <c r="V88" s="11" t="s">
        <v>191</v>
      </c>
      <c r="X88" s="16">
        <v>42401</v>
      </c>
      <c r="Y88" s="16">
        <v>42461</v>
      </c>
      <c r="Z88" s="45" t="s">
        <v>1249</v>
      </c>
      <c r="AB88" s="12" t="s">
        <v>1137</v>
      </c>
      <c r="AC88" s="11" t="s">
        <v>8</v>
      </c>
      <c r="AE88" s="12"/>
      <c r="AF88" s="12"/>
      <c r="AP88" s="11" t="s">
        <v>1163</v>
      </c>
    </row>
    <row r="89" spans="1:42" s="11" customFormat="1" ht="52" x14ac:dyDescent="0.15">
      <c r="A89" s="11" t="s">
        <v>151</v>
      </c>
      <c r="B89" s="11" t="s">
        <v>1</v>
      </c>
      <c r="C89" s="12">
        <v>2016</v>
      </c>
      <c r="D89" s="39" t="s">
        <v>152</v>
      </c>
      <c r="F89" s="11" t="s">
        <v>156</v>
      </c>
      <c r="H89" s="11" t="s">
        <v>225</v>
      </c>
      <c r="J89" s="12">
        <v>110</v>
      </c>
      <c r="K89" s="11" t="s">
        <v>740</v>
      </c>
      <c r="L89" s="11" t="s">
        <v>764</v>
      </c>
      <c r="M89" s="43" t="s">
        <v>1114</v>
      </c>
      <c r="N89" s="16">
        <v>42410</v>
      </c>
      <c r="O89" s="17">
        <f t="shared" si="1"/>
        <v>103368.8275862069</v>
      </c>
      <c r="P89" s="18">
        <v>119907.84</v>
      </c>
      <c r="Q89" s="17"/>
      <c r="R89" s="17"/>
      <c r="S89" s="19" t="s">
        <v>1134</v>
      </c>
      <c r="V89" s="11" t="s">
        <v>225</v>
      </c>
      <c r="X89" s="16">
        <v>42410</v>
      </c>
      <c r="Y89" s="16">
        <v>42470</v>
      </c>
      <c r="Z89" s="45" t="s">
        <v>1250</v>
      </c>
      <c r="AB89" s="12" t="s">
        <v>1138</v>
      </c>
      <c r="AC89" s="11" t="s">
        <v>8</v>
      </c>
      <c r="AE89" s="12"/>
      <c r="AF89" s="12"/>
      <c r="AP89" s="11" t="s">
        <v>1163</v>
      </c>
    </row>
    <row r="90" spans="1:42" s="11" customFormat="1" ht="52" x14ac:dyDescent="0.15">
      <c r="A90" s="11" t="s">
        <v>151</v>
      </c>
      <c r="B90" s="11" t="s">
        <v>1</v>
      </c>
      <c r="C90" s="12">
        <v>2016</v>
      </c>
      <c r="D90" s="39" t="s">
        <v>152</v>
      </c>
      <c r="F90" s="11" t="s">
        <v>156</v>
      </c>
      <c r="H90" s="11" t="s">
        <v>226</v>
      </c>
      <c r="J90" s="12">
        <v>114</v>
      </c>
      <c r="K90" s="11" t="s">
        <v>761</v>
      </c>
      <c r="L90" s="11" t="s">
        <v>764</v>
      </c>
      <c r="M90" s="43" t="s">
        <v>1115</v>
      </c>
      <c r="N90" s="16">
        <v>42412</v>
      </c>
      <c r="O90" s="17">
        <f t="shared" si="1"/>
        <v>59931.000000000007</v>
      </c>
      <c r="P90" s="18">
        <v>69519.960000000006</v>
      </c>
      <c r="Q90" s="17"/>
      <c r="R90" s="17"/>
      <c r="S90" s="19" t="s">
        <v>1134</v>
      </c>
      <c r="V90" s="11" t="s">
        <v>226</v>
      </c>
      <c r="X90" s="16">
        <v>42412</v>
      </c>
      <c r="Y90" s="16">
        <v>42442</v>
      </c>
      <c r="Z90" s="45" t="s">
        <v>1253</v>
      </c>
      <c r="AB90" s="12" t="s">
        <v>1137</v>
      </c>
      <c r="AC90" s="11" t="s">
        <v>8</v>
      </c>
      <c r="AE90" s="12"/>
      <c r="AF90" s="12"/>
      <c r="AP90" s="11" t="s">
        <v>1163</v>
      </c>
    </row>
    <row r="91" spans="1:42" s="11" customFormat="1" ht="52" x14ac:dyDescent="0.15">
      <c r="A91" s="11" t="s">
        <v>151</v>
      </c>
      <c r="B91" s="11" t="s">
        <v>1</v>
      </c>
      <c r="C91" s="12">
        <v>2016</v>
      </c>
      <c r="D91" s="39" t="s">
        <v>152</v>
      </c>
      <c r="F91" s="11" t="s">
        <v>156</v>
      </c>
      <c r="H91" s="11" t="s">
        <v>227</v>
      </c>
      <c r="J91" s="12">
        <v>21</v>
      </c>
      <c r="K91" s="11" t="s">
        <v>740</v>
      </c>
      <c r="L91" s="11" t="s">
        <v>764</v>
      </c>
      <c r="M91" s="43" t="s">
        <v>1116</v>
      </c>
      <c r="N91" s="16">
        <v>42425</v>
      </c>
      <c r="O91" s="17">
        <f t="shared" si="1"/>
        <v>81360.000000000015</v>
      </c>
      <c r="P91" s="18">
        <v>94377.600000000006</v>
      </c>
      <c r="Q91" s="17"/>
      <c r="R91" s="17"/>
      <c r="S91" s="19" t="s">
        <v>1134</v>
      </c>
      <c r="V91" s="11" t="s">
        <v>227</v>
      </c>
      <c r="X91" s="16">
        <v>42425</v>
      </c>
      <c r="Y91" s="16">
        <v>42455</v>
      </c>
      <c r="Z91" s="45" t="s">
        <v>1251</v>
      </c>
      <c r="AB91" s="12" t="s">
        <v>1138</v>
      </c>
      <c r="AC91" s="11" t="s">
        <v>8</v>
      </c>
      <c r="AE91" s="12"/>
      <c r="AF91" s="12"/>
      <c r="AP91" s="11" t="s">
        <v>1163</v>
      </c>
    </row>
    <row r="92" spans="1:42" s="11" customFormat="1" ht="52" x14ac:dyDescent="0.15">
      <c r="A92" s="11" t="s">
        <v>151</v>
      </c>
      <c r="B92" s="11" t="s">
        <v>4</v>
      </c>
      <c r="C92" s="12">
        <v>2016</v>
      </c>
      <c r="D92" s="39" t="s">
        <v>152</v>
      </c>
      <c r="F92" s="11" t="s">
        <v>156</v>
      </c>
      <c r="H92" s="11" t="s">
        <v>228</v>
      </c>
      <c r="J92" s="12">
        <v>104</v>
      </c>
      <c r="K92" s="11" t="s">
        <v>752</v>
      </c>
      <c r="L92" s="11" t="s">
        <v>764</v>
      </c>
      <c r="M92" s="43" t="s">
        <v>1117</v>
      </c>
      <c r="N92" s="16">
        <v>42425</v>
      </c>
      <c r="O92" s="17">
        <f t="shared" si="1"/>
        <v>288000</v>
      </c>
      <c r="P92" s="18">
        <v>334080</v>
      </c>
      <c r="Q92" s="17"/>
      <c r="R92" s="17"/>
      <c r="S92" s="19" t="s">
        <v>1134</v>
      </c>
      <c r="V92" s="11" t="s">
        <v>228</v>
      </c>
      <c r="X92" s="16">
        <v>42425</v>
      </c>
      <c r="Y92" s="16">
        <v>42515</v>
      </c>
      <c r="Z92" s="45" t="s">
        <v>1252</v>
      </c>
      <c r="AB92" s="12" t="s">
        <v>1137</v>
      </c>
      <c r="AC92" s="11" t="s">
        <v>8</v>
      </c>
      <c r="AE92" s="12"/>
      <c r="AF92" s="12"/>
      <c r="AP92" s="11" t="s">
        <v>1163</v>
      </c>
    </row>
    <row r="93" spans="1:42" s="11" customFormat="1" ht="52" x14ac:dyDescent="0.15">
      <c r="A93" s="11" t="s">
        <v>151</v>
      </c>
      <c r="B93" s="11" t="s">
        <v>4</v>
      </c>
      <c r="C93" s="12">
        <v>2016</v>
      </c>
      <c r="D93" s="39" t="s">
        <v>152</v>
      </c>
      <c r="F93" s="11" t="s">
        <v>161</v>
      </c>
      <c r="H93" s="11" t="s">
        <v>229</v>
      </c>
      <c r="J93" s="12">
        <v>58</v>
      </c>
      <c r="K93" s="11" t="s">
        <v>756</v>
      </c>
      <c r="L93" s="11" t="s">
        <v>764</v>
      </c>
      <c r="M93" s="42" t="s">
        <v>804</v>
      </c>
      <c r="N93" s="16">
        <v>42429</v>
      </c>
      <c r="O93" s="17">
        <f t="shared" si="1"/>
        <v>2489471.5517241382</v>
      </c>
      <c r="P93" s="18">
        <v>2887787</v>
      </c>
      <c r="Q93" s="17"/>
      <c r="R93" s="17"/>
      <c r="S93" s="19" t="s">
        <v>1134</v>
      </c>
      <c r="V93" s="11" t="s">
        <v>229</v>
      </c>
      <c r="X93" s="16">
        <v>42429</v>
      </c>
      <c r="Y93" s="16">
        <v>42643</v>
      </c>
      <c r="Z93" s="45" t="s">
        <v>1254</v>
      </c>
      <c r="AB93" s="12" t="s">
        <v>1139</v>
      </c>
      <c r="AC93" s="11" t="s">
        <v>8</v>
      </c>
      <c r="AE93" s="12"/>
      <c r="AF93" s="12"/>
      <c r="AP93" s="11" t="s">
        <v>1163</v>
      </c>
    </row>
    <row r="94" spans="1:42" s="11" customFormat="1" ht="52" x14ac:dyDescent="0.15">
      <c r="A94" s="11" t="s">
        <v>151</v>
      </c>
      <c r="B94" s="11" t="s">
        <v>4</v>
      </c>
      <c r="C94" s="12">
        <v>2016</v>
      </c>
      <c r="D94" s="39" t="s">
        <v>152</v>
      </c>
      <c r="F94" s="11" t="s">
        <v>156</v>
      </c>
      <c r="H94" s="11" t="s">
        <v>191</v>
      </c>
      <c r="J94" s="12">
        <v>94</v>
      </c>
      <c r="K94" s="11" t="s">
        <v>746</v>
      </c>
      <c r="L94" s="11" t="s">
        <v>764</v>
      </c>
      <c r="M94" s="42" t="s">
        <v>805</v>
      </c>
      <c r="N94" s="16">
        <v>42430</v>
      </c>
      <c r="O94" s="17">
        <f t="shared" si="1"/>
        <v>13676.250000000002</v>
      </c>
      <c r="P94" s="18">
        <v>15864.45</v>
      </c>
      <c r="Q94" s="17"/>
      <c r="R94" s="17"/>
      <c r="S94" s="19" t="s">
        <v>1134</v>
      </c>
      <c r="V94" s="11" t="s">
        <v>191</v>
      </c>
      <c r="X94" s="16">
        <v>42430</v>
      </c>
      <c r="Y94" s="16">
        <v>42461</v>
      </c>
      <c r="Z94" s="45" t="s">
        <v>1255</v>
      </c>
      <c r="AB94" s="12" t="s">
        <v>1137</v>
      </c>
      <c r="AC94" s="11" t="s">
        <v>8</v>
      </c>
      <c r="AE94" s="12"/>
      <c r="AF94" s="12"/>
      <c r="AP94" s="11" t="s">
        <v>1163</v>
      </c>
    </row>
    <row r="95" spans="1:42" s="11" customFormat="1" ht="52" x14ac:dyDescent="0.15">
      <c r="A95" s="11" t="s">
        <v>151</v>
      </c>
      <c r="B95" s="11" t="s">
        <v>4</v>
      </c>
      <c r="C95" s="12">
        <v>2016</v>
      </c>
      <c r="D95" s="39" t="s">
        <v>152</v>
      </c>
      <c r="F95" s="11" t="s">
        <v>156</v>
      </c>
      <c r="H95" s="11" t="s">
        <v>191</v>
      </c>
      <c r="J95" s="12">
        <v>94</v>
      </c>
      <c r="K95" s="11" t="s">
        <v>740</v>
      </c>
      <c r="L95" s="11" t="s">
        <v>764</v>
      </c>
      <c r="M95" s="42" t="s">
        <v>806</v>
      </c>
      <c r="N95" s="16">
        <v>42430</v>
      </c>
      <c r="O95" s="17">
        <f t="shared" si="1"/>
        <v>150409.20689655174</v>
      </c>
      <c r="P95" s="18">
        <v>174474.68</v>
      </c>
      <c r="Q95" s="17"/>
      <c r="R95" s="17"/>
      <c r="S95" s="19" t="s">
        <v>1134</v>
      </c>
      <c r="V95" s="11" t="s">
        <v>191</v>
      </c>
      <c r="X95" s="16">
        <v>42430</v>
      </c>
      <c r="Y95" s="16">
        <v>42461</v>
      </c>
      <c r="Z95" s="45" t="s">
        <v>1256</v>
      </c>
      <c r="AB95" s="12" t="s">
        <v>1137</v>
      </c>
      <c r="AC95" s="11" t="s">
        <v>8</v>
      </c>
      <c r="AE95" s="12"/>
      <c r="AF95" s="12"/>
      <c r="AP95" s="11" t="s">
        <v>1163</v>
      </c>
    </row>
    <row r="96" spans="1:42" s="11" customFormat="1" ht="52" x14ac:dyDescent="0.15">
      <c r="A96" s="11" t="s">
        <v>151</v>
      </c>
      <c r="B96" s="11" t="s">
        <v>1</v>
      </c>
      <c r="C96" s="12">
        <v>2016</v>
      </c>
      <c r="D96" s="39" t="s">
        <v>152</v>
      </c>
      <c r="F96" s="11" t="s">
        <v>156</v>
      </c>
      <c r="H96" s="11" t="s">
        <v>230</v>
      </c>
      <c r="J96" s="12">
        <v>15</v>
      </c>
      <c r="K96" s="11" t="s">
        <v>740</v>
      </c>
      <c r="L96" s="11" t="s">
        <v>764</v>
      </c>
      <c r="M96" s="43" t="s">
        <v>1118</v>
      </c>
      <c r="N96" s="16">
        <v>42436</v>
      </c>
      <c r="O96" s="17">
        <f t="shared" si="1"/>
        <v>215754.10344827588</v>
      </c>
      <c r="P96" s="18">
        <v>250274.76</v>
      </c>
      <c r="Q96" s="17"/>
      <c r="R96" s="17"/>
      <c r="S96" s="19" t="s">
        <v>1134</v>
      </c>
      <c r="V96" s="11" t="s">
        <v>230</v>
      </c>
      <c r="X96" s="16">
        <v>42436</v>
      </c>
      <c r="Y96" s="16">
        <v>42481</v>
      </c>
      <c r="Z96" s="45" t="s">
        <v>1257</v>
      </c>
      <c r="AB96" s="12" t="s">
        <v>1138</v>
      </c>
      <c r="AC96" s="11" t="s">
        <v>8</v>
      </c>
      <c r="AE96" s="12"/>
      <c r="AF96" s="12"/>
      <c r="AP96" s="11" t="s">
        <v>1163</v>
      </c>
    </row>
    <row r="97" spans="1:42" s="11" customFormat="1" ht="52" x14ac:dyDescent="0.15">
      <c r="A97" s="11" t="s">
        <v>151</v>
      </c>
      <c r="B97" s="11" t="s">
        <v>1</v>
      </c>
      <c r="C97" s="12">
        <v>2016</v>
      </c>
      <c r="D97" s="39" t="s">
        <v>152</v>
      </c>
      <c r="F97" s="11" t="s">
        <v>156</v>
      </c>
      <c r="H97" s="11" t="s">
        <v>231</v>
      </c>
      <c r="J97" s="12">
        <v>108</v>
      </c>
      <c r="K97" s="11" t="s">
        <v>740</v>
      </c>
      <c r="L97" s="11" t="s">
        <v>764</v>
      </c>
      <c r="M97" s="43" t="s">
        <v>1119</v>
      </c>
      <c r="N97" s="16">
        <v>42438</v>
      </c>
      <c r="O97" s="17">
        <f t="shared" si="1"/>
        <v>95930.922413793101</v>
      </c>
      <c r="P97" s="18">
        <v>111279.87</v>
      </c>
      <c r="Q97" s="17"/>
      <c r="R97" s="17"/>
      <c r="S97" s="19" t="s">
        <v>1134</v>
      </c>
      <c r="V97" s="11" t="s">
        <v>231</v>
      </c>
      <c r="X97" s="16">
        <v>42438</v>
      </c>
      <c r="Y97" s="16">
        <v>42483</v>
      </c>
      <c r="Z97" s="45" t="s">
        <v>1258</v>
      </c>
      <c r="AB97" s="12" t="s">
        <v>1138</v>
      </c>
      <c r="AC97" s="11" t="s">
        <v>8</v>
      </c>
      <c r="AE97" s="12"/>
      <c r="AF97" s="12"/>
      <c r="AP97" s="11" t="s">
        <v>1163</v>
      </c>
    </row>
    <row r="98" spans="1:42" s="11" customFormat="1" ht="52" x14ac:dyDescent="0.15">
      <c r="A98" s="11" t="s">
        <v>151</v>
      </c>
      <c r="B98" s="11" t="s">
        <v>1</v>
      </c>
      <c r="C98" s="12">
        <v>2016</v>
      </c>
      <c r="D98" s="39" t="s">
        <v>152</v>
      </c>
      <c r="F98" s="11" t="s">
        <v>156</v>
      </c>
      <c r="H98" s="11" t="s">
        <v>232</v>
      </c>
      <c r="J98" s="12">
        <v>43</v>
      </c>
      <c r="K98" s="11" t="s">
        <v>739</v>
      </c>
      <c r="L98" s="11" t="s">
        <v>764</v>
      </c>
      <c r="M98" s="43" t="s">
        <v>1120</v>
      </c>
      <c r="N98" s="16">
        <v>42439</v>
      </c>
      <c r="O98" s="17">
        <f t="shared" si="1"/>
        <v>25759.991379310348</v>
      </c>
      <c r="P98" s="18">
        <v>29881.59</v>
      </c>
      <c r="Q98" s="17"/>
      <c r="R98" s="17"/>
      <c r="S98" s="19" t="s">
        <v>1134</v>
      </c>
      <c r="V98" s="11" t="s">
        <v>232</v>
      </c>
      <c r="X98" s="16">
        <v>42439</v>
      </c>
      <c r="Y98" s="16">
        <v>42469</v>
      </c>
      <c r="Z98" s="45" t="s">
        <v>1262</v>
      </c>
      <c r="AB98" s="12" t="s">
        <v>1138</v>
      </c>
      <c r="AC98" s="11" t="s">
        <v>8</v>
      </c>
      <c r="AE98" s="12"/>
      <c r="AF98" s="12"/>
      <c r="AP98" s="11" t="s">
        <v>1163</v>
      </c>
    </row>
    <row r="99" spans="1:42" s="11" customFormat="1" ht="52" x14ac:dyDescent="0.15">
      <c r="A99" s="11" t="s">
        <v>151</v>
      </c>
      <c r="B99" s="11" t="s">
        <v>4</v>
      </c>
      <c r="C99" s="12">
        <v>2016</v>
      </c>
      <c r="D99" s="39" t="s">
        <v>152</v>
      </c>
      <c r="F99" s="11" t="s">
        <v>162</v>
      </c>
      <c r="H99" s="11" t="s">
        <v>233</v>
      </c>
      <c r="J99" s="12">
        <v>5</v>
      </c>
      <c r="K99" s="11" t="s">
        <v>740</v>
      </c>
      <c r="L99" s="11" t="s">
        <v>764</v>
      </c>
      <c r="M99" s="42" t="s">
        <v>807</v>
      </c>
      <c r="N99" s="16">
        <v>42443</v>
      </c>
      <c r="O99" s="17">
        <f t="shared" si="1"/>
        <v>431034.4827586207</v>
      </c>
      <c r="P99" s="18">
        <v>500000</v>
      </c>
      <c r="Q99" s="17"/>
      <c r="R99" s="17"/>
      <c r="S99" s="19" t="s">
        <v>1134</v>
      </c>
      <c r="V99" s="11" t="s">
        <v>233</v>
      </c>
      <c r="X99" s="16">
        <v>42443</v>
      </c>
      <c r="Y99" s="16">
        <v>42496</v>
      </c>
      <c r="Z99" s="45" t="s">
        <v>1261</v>
      </c>
      <c r="AB99" s="12" t="s">
        <v>1136</v>
      </c>
      <c r="AC99" s="11" t="s">
        <v>8</v>
      </c>
      <c r="AE99" s="12"/>
      <c r="AF99" s="12"/>
      <c r="AP99" s="11" t="s">
        <v>1163</v>
      </c>
    </row>
    <row r="100" spans="1:42" s="11" customFormat="1" ht="52" x14ac:dyDescent="0.15">
      <c r="A100" s="11" t="s">
        <v>151</v>
      </c>
      <c r="B100" s="11" t="s">
        <v>1</v>
      </c>
      <c r="C100" s="12">
        <v>2016</v>
      </c>
      <c r="D100" s="39" t="s">
        <v>152</v>
      </c>
      <c r="F100" s="11" t="s">
        <v>157</v>
      </c>
      <c r="H100" s="11" t="s">
        <v>234</v>
      </c>
      <c r="J100" s="12">
        <v>133</v>
      </c>
      <c r="K100" s="11" t="s">
        <v>742</v>
      </c>
      <c r="L100" s="11" t="s">
        <v>764</v>
      </c>
      <c r="M100" s="42" t="s">
        <v>808</v>
      </c>
      <c r="N100" s="16">
        <v>42444</v>
      </c>
      <c r="O100" s="17">
        <f t="shared" si="1"/>
        <v>1642098</v>
      </c>
      <c r="P100" s="18">
        <v>1904833.68</v>
      </c>
      <c r="Q100" s="17"/>
      <c r="R100" s="17"/>
      <c r="S100" s="19" t="s">
        <v>1134</v>
      </c>
      <c r="V100" s="11" t="s">
        <v>234</v>
      </c>
      <c r="X100" s="16">
        <v>42444</v>
      </c>
      <c r="Y100" s="16">
        <v>42474</v>
      </c>
      <c r="Z100" s="45" t="s">
        <v>1259</v>
      </c>
      <c r="AB100" s="12" t="s">
        <v>1137</v>
      </c>
      <c r="AC100" s="11" t="s">
        <v>8</v>
      </c>
      <c r="AE100" s="12"/>
      <c r="AF100" s="12"/>
      <c r="AP100" s="11" t="s">
        <v>1163</v>
      </c>
    </row>
    <row r="101" spans="1:42" s="11" customFormat="1" ht="52" x14ac:dyDescent="0.15">
      <c r="A101" s="11" t="s">
        <v>151</v>
      </c>
      <c r="B101" s="11" t="s">
        <v>1</v>
      </c>
      <c r="C101" s="12">
        <v>2016</v>
      </c>
      <c r="D101" s="39" t="s">
        <v>152</v>
      </c>
      <c r="F101" s="11" t="s">
        <v>156</v>
      </c>
      <c r="H101" s="11" t="s">
        <v>235</v>
      </c>
      <c r="J101" s="12">
        <v>30</v>
      </c>
      <c r="K101" s="11" t="s">
        <v>740</v>
      </c>
      <c r="L101" s="11" t="s">
        <v>764</v>
      </c>
      <c r="M101" s="43" t="s">
        <v>1121</v>
      </c>
      <c r="N101" s="16">
        <v>42447</v>
      </c>
      <c r="O101" s="17">
        <f t="shared" si="1"/>
        <v>257500.00000000003</v>
      </c>
      <c r="P101" s="18">
        <v>298700</v>
      </c>
      <c r="Q101" s="17"/>
      <c r="R101" s="17"/>
      <c r="S101" s="19" t="s">
        <v>1134</v>
      </c>
      <c r="V101" s="11" t="s">
        <v>235</v>
      </c>
      <c r="X101" s="16">
        <v>42447</v>
      </c>
      <c r="Y101" s="16">
        <v>42507</v>
      </c>
      <c r="Z101" s="45" t="s">
        <v>1260</v>
      </c>
      <c r="AB101" s="12" t="s">
        <v>1136</v>
      </c>
      <c r="AC101" s="11" t="s">
        <v>8</v>
      </c>
      <c r="AE101" s="12"/>
      <c r="AF101" s="12"/>
      <c r="AP101" s="11" t="s">
        <v>1163</v>
      </c>
    </row>
    <row r="102" spans="1:42" s="11" customFormat="1" ht="52" x14ac:dyDescent="0.15">
      <c r="A102" s="11" t="s">
        <v>151</v>
      </c>
      <c r="B102" s="11" t="s">
        <v>1</v>
      </c>
      <c r="C102" s="12">
        <v>2016</v>
      </c>
      <c r="D102" s="39" t="s">
        <v>152</v>
      </c>
      <c r="F102" s="11" t="s">
        <v>163</v>
      </c>
      <c r="H102" s="11" t="s">
        <v>236</v>
      </c>
      <c r="J102" s="12">
        <v>30</v>
      </c>
      <c r="K102" s="11" t="s">
        <v>756</v>
      </c>
      <c r="L102" s="11" t="s">
        <v>764</v>
      </c>
      <c r="M102" s="43" t="s">
        <v>1122</v>
      </c>
      <c r="N102" s="16">
        <v>42447</v>
      </c>
      <c r="O102" s="17">
        <f t="shared" si="1"/>
        <v>5017414.3017241377</v>
      </c>
      <c r="P102" s="18">
        <v>5820200.5899999999</v>
      </c>
      <c r="Q102" s="17"/>
      <c r="R102" s="17"/>
      <c r="S102" s="19" t="s">
        <v>1134</v>
      </c>
      <c r="V102" s="11" t="s">
        <v>236</v>
      </c>
      <c r="X102" s="16">
        <v>42447</v>
      </c>
      <c r="Y102" s="16">
        <v>42447</v>
      </c>
      <c r="Z102" s="46"/>
      <c r="AB102" s="12" t="s">
        <v>1140</v>
      </c>
      <c r="AC102" s="11" t="s">
        <v>5</v>
      </c>
      <c r="AE102" s="12"/>
      <c r="AF102" s="12"/>
      <c r="AP102" s="11" t="s">
        <v>1163</v>
      </c>
    </row>
    <row r="103" spans="1:42" s="11" customFormat="1" ht="52" x14ac:dyDescent="0.15">
      <c r="A103" s="11" t="s">
        <v>151</v>
      </c>
      <c r="B103" s="11" t="s">
        <v>1</v>
      </c>
      <c r="C103" s="12">
        <v>2016</v>
      </c>
      <c r="D103" s="39" t="s">
        <v>152</v>
      </c>
      <c r="F103" s="11" t="s">
        <v>156</v>
      </c>
      <c r="H103" s="11" t="s">
        <v>237</v>
      </c>
      <c r="J103" s="12">
        <v>75</v>
      </c>
      <c r="K103" s="11" t="s">
        <v>739</v>
      </c>
      <c r="L103" s="11" t="s">
        <v>764</v>
      </c>
      <c r="M103" s="42" t="s">
        <v>809</v>
      </c>
      <c r="N103" s="16">
        <v>42459</v>
      </c>
      <c r="O103" s="17">
        <f t="shared" si="1"/>
        <v>293733.00000000006</v>
      </c>
      <c r="P103" s="18">
        <v>340730.28</v>
      </c>
      <c r="Q103" s="17"/>
      <c r="R103" s="17"/>
      <c r="S103" s="19" t="s">
        <v>1134</v>
      </c>
      <c r="V103" s="11" t="s">
        <v>237</v>
      </c>
      <c r="X103" s="16">
        <v>42459</v>
      </c>
      <c r="Y103" s="16">
        <v>42515</v>
      </c>
      <c r="Z103" s="45" t="s">
        <v>1263</v>
      </c>
      <c r="AB103" s="12" t="s">
        <v>1136</v>
      </c>
      <c r="AC103" s="11" t="s">
        <v>8</v>
      </c>
      <c r="AE103" s="12"/>
      <c r="AF103" s="12"/>
      <c r="AP103" s="11" t="s">
        <v>1163</v>
      </c>
    </row>
    <row r="104" spans="1:42" s="11" customFormat="1" ht="52" x14ac:dyDescent="0.15">
      <c r="A104" s="11" t="s">
        <v>151</v>
      </c>
      <c r="B104" s="11" t="s">
        <v>1</v>
      </c>
      <c r="C104" s="12">
        <v>2016</v>
      </c>
      <c r="D104" s="39" t="s">
        <v>152</v>
      </c>
      <c r="F104" s="11" t="s">
        <v>156</v>
      </c>
      <c r="H104" s="11" t="s">
        <v>238</v>
      </c>
      <c r="J104" s="12">
        <v>43</v>
      </c>
      <c r="K104" s="11" t="s">
        <v>761</v>
      </c>
      <c r="L104" s="11" t="s">
        <v>764</v>
      </c>
      <c r="M104" s="43" t="s">
        <v>1123</v>
      </c>
      <c r="N104" s="16">
        <v>42460</v>
      </c>
      <c r="O104" s="17">
        <f t="shared" si="1"/>
        <v>221667.00000000003</v>
      </c>
      <c r="P104" s="18">
        <v>257133.72</v>
      </c>
      <c r="Q104" s="17"/>
      <c r="R104" s="17"/>
      <c r="S104" s="19" t="s">
        <v>1134</v>
      </c>
      <c r="V104" s="11" t="s">
        <v>238</v>
      </c>
      <c r="X104" s="16">
        <v>42460</v>
      </c>
      <c r="Y104" s="16">
        <v>42490</v>
      </c>
      <c r="Z104" s="45"/>
      <c r="AB104" s="12" t="s">
        <v>1137</v>
      </c>
      <c r="AC104" s="11" t="s">
        <v>8</v>
      </c>
      <c r="AE104" s="12"/>
      <c r="AF104" s="12"/>
      <c r="AP104" s="11" t="s">
        <v>1163</v>
      </c>
    </row>
    <row r="105" spans="1:42" s="11" customFormat="1" ht="52" x14ac:dyDescent="0.15">
      <c r="A105" s="11" t="s">
        <v>151</v>
      </c>
      <c r="B105" s="11" t="s">
        <v>1</v>
      </c>
      <c r="C105" s="12">
        <v>2016</v>
      </c>
      <c r="D105" s="39" t="s">
        <v>152</v>
      </c>
      <c r="F105" s="11" t="s">
        <v>156</v>
      </c>
      <c r="H105" s="11" t="s">
        <v>239</v>
      </c>
      <c r="J105" s="12">
        <v>43</v>
      </c>
      <c r="K105" s="11" t="s">
        <v>758</v>
      </c>
      <c r="L105" s="11" t="s">
        <v>764</v>
      </c>
      <c r="M105" s="43" t="s">
        <v>1124</v>
      </c>
      <c r="N105" s="16">
        <v>42460</v>
      </c>
      <c r="O105" s="17">
        <f t="shared" si="1"/>
        <v>93082.198275862087</v>
      </c>
      <c r="P105" s="18">
        <v>107975.35</v>
      </c>
      <c r="Q105" s="17"/>
      <c r="R105" s="17"/>
      <c r="S105" s="19" t="s">
        <v>1134</v>
      </c>
      <c r="V105" s="11" t="s">
        <v>239</v>
      </c>
      <c r="X105" s="16">
        <v>42460</v>
      </c>
      <c r="Y105" s="16">
        <v>42490</v>
      </c>
      <c r="Z105" s="45" t="s">
        <v>1264</v>
      </c>
      <c r="AB105" s="12" t="s">
        <v>1137</v>
      </c>
      <c r="AC105" s="11" t="s">
        <v>8</v>
      </c>
      <c r="AE105" s="12"/>
      <c r="AF105" s="12"/>
      <c r="AP105" s="11" t="s">
        <v>1163</v>
      </c>
    </row>
    <row r="106" spans="1:42" s="11" customFormat="1" ht="52" x14ac:dyDescent="0.15">
      <c r="A106" s="11" t="s">
        <v>151</v>
      </c>
      <c r="B106" s="11" t="s">
        <v>1</v>
      </c>
      <c r="C106" s="12">
        <v>2016</v>
      </c>
      <c r="D106" s="39" t="s">
        <v>152</v>
      </c>
      <c r="F106" s="11" t="s">
        <v>156</v>
      </c>
      <c r="H106" s="11" t="s">
        <v>212</v>
      </c>
      <c r="J106" s="12">
        <v>43</v>
      </c>
      <c r="K106" s="11" t="s">
        <v>745</v>
      </c>
      <c r="L106" s="11" t="s">
        <v>764</v>
      </c>
      <c r="M106" s="43" t="s">
        <v>1125</v>
      </c>
      <c r="N106" s="16">
        <v>42460</v>
      </c>
      <c r="O106" s="17">
        <f t="shared" si="1"/>
        <v>132522.89655172414</v>
      </c>
      <c r="P106" s="18">
        <v>153726.56</v>
      </c>
      <c r="Q106" s="17"/>
      <c r="R106" s="17"/>
      <c r="S106" s="19" t="s">
        <v>1134</v>
      </c>
      <c r="V106" s="11" t="s">
        <v>212</v>
      </c>
      <c r="X106" s="16">
        <v>42460</v>
      </c>
      <c r="Y106" s="16">
        <v>42490</v>
      </c>
      <c r="Z106" s="45" t="s">
        <v>1268</v>
      </c>
      <c r="AB106" s="12" t="s">
        <v>1137</v>
      </c>
      <c r="AC106" s="11" t="s">
        <v>8</v>
      </c>
      <c r="AE106" s="12"/>
      <c r="AF106" s="12"/>
      <c r="AP106" s="11" t="s">
        <v>1163</v>
      </c>
    </row>
    <row r="107" spans="1:42" s="11" customFormat="1" ht="52" x14ac:dyDescent="0.15">
      <c r="A107" s="11" t="s">
        <v>151</v>
      </c>
      <c r="B107" s="11" t="s">
        <v>1</v>
      </c>
      <c r="C107" s="12">
        <v>2016</v>
      </c>
      <c r="D107" s="39" t="s">
        <v>152</v>
      </c>
      <c r="F107" s="11" t="s">
        <v>156</v>
      </c>
      <c r="H107" s="11" t="s">
        <v>212</v>
      </c>
      <c r="J107" s="12">
        <v>53</v>
      </c>
      <c r="K107" s="11" t="s">
        <v>745</v>
      </c>
      <c r="L107" s="11" t="s">
        <v>764</v>
      </c>
      <c r="M107" s="43" t="s">
        <v>1126</v>
      </c>
      <c r="N107" s="16">
        <v>42460</v>
      </c>
      <c r="O107" s="17">
        <f t="shared" si="1"/>
        <v>105998.80172413794</v>
      </c>
      <c r="P107" s="18">
        <v>122958.61</v>
      </c>
      <c r="Q107" s="17"/>
      <c r="R107" s="17"/>
      <c r="S107" s="19" t="s">
        <v>1134</v>
      </c>
      <c r="V107" s="11" t="s">
        <v>212</v>
      </c>
      <c r="X107" s="16">
        <v>42460</v>
      </c>
      <c r="Y107" s="16">
        <v>42490</v>
      </c>
      <c r="Z107" s="45" t="s">
        <v>1265</v>
      </c>
      <c r="AB107" s="12" t="s">
        <v>1137</v>
      </c>
      <c r="AC107" s="11" t="s">
        <v>8</v>
      </c>
      <c r="AE107" s="12"/>
      <c r="AF107" s="12"/>
      <c r="AP107" s="11" t="s">
        <v>1163</v>
      </c>
    </row>
    <row r="108" spans="1:42" s="11" customFormat="1" ht="52" x14ac:dyDescent="0.15">
      <c r="A108" s="11" t="s">
        <v>151</v>
      </c>
      <c r="B108" s="11" t="s">
        <v>1</v>
      </c>
      <c r="C108" s="12">
        <v>2016</v>
      </c>
      <c r="D108" s="39" t="s">
        <v>152</v>
      </c>
      <c r="F108" s="11" t="s">
        <v>156</v>
      </c>
      <c r="H108" s="11" t="s">
        <v>212</v>
      </c>
      <c r="J108" s="12">
        <v>53</v>
      </c>
      <c r="K108" s="11" t="s">
        <v>759</v>
      </c>
      <c r="L108" s="11" t="s">
        <v>764</v>
      </c>
      <c r="M108" s="43" t="s">
        <v>1127</v>
      </c>
      <c r="N108" s="16">
        <v>42460</v>
      </c>
      <c r="O108" s="17">
        <f t="shared" si="1"/>
        <v>95753.362068965522</v>
      </c>
      <c r="P108" s="18">
        <v>111073.9</v>
      </c>
      <c r="Q108" s="17"/>
      <c r="R108" s="17"/>
      <c r="S108" s="19" t="s">
        <v>1134</v>
      </c>
      <c r="V108" s="11" t="s">
        <v>212</v>
      </c>
      <c r="X108" s="16">
        <v>42460</v>
      </c>
      <c r="Y108" s="16">
        <v>42490</v>
      </c>
      <c r="Z108" s="45" t="s">
        <v>1266</v>
      </c>
      <c r="AB108" s="12" t="s">
        <v>1137</v>
      </c>
      <c r="AC108" s="11" t="s">
        <v>8</v>
      </c>
      <c r="AE108" s="12"/>
      <c r="AF108" s="12"/>
      <c r="AP108" s="11" t="s">
        <v>1163</v>
      </c>
    </row>
    <row r="109" spans="1:42" s="11" customFormat="1" ht="52" x14ac:dyDescent="0.15">
      <c r="A109" s="11" t="s">
        <v>151</v>
      </c>
      <c r="B109" s="11" t="s">
        <v>1</v>
      </c>
      <c r="C109" s="12">
        <v>2016</v>
      </c>
      <c r="D109" s="39" t="s">
        <v>152</v>
      </c>
      <c r="F109" s="11" t="s">
        <v>156</v>
      </c>
      <c r="H109" s="11" t="s">
        <v>214</v>
      </c>
      <c r="J109" s="12">
        <v>7</v>
      </c>
      <c r="K109" s="11" t="s">
        <v>758</v>
      </c>
      <c r="L109" s="11" t="s">
        <v>764</v>
      </c>
      <c r="M109" s="43" t="s">
        <v>1128</v>
      </c>
      <c r="N109" s="16">
        <v>42460</v>
      </c>
      <c r="O109" s="17">
        <f t="shared" si="1"/>
        <v>120729.16379310345</v>
      </c>
      <c r="P109" s="18">
        <v>140045.82999999999</v>
      </c>
      <c r="Q109" s="17"/>
      <c r="R109" s="17"/>
      <c r="S109" s="19" t="s">
        <v>1134</v>
      </c>
      <c r="V109" s="11" t="s">
        <v>214</v>
      </c>
      <c r="X109" s="16">
        <v>42460</v>
      </c>
      <c r="Y109" s="16">
        <v>42490</v>
      </c>
      <c r="Z109" s="45" t="s">
        <v>1267</v>
      </c>
      <c r="AB109" s="12" t="s">
        <v>1137</v>
      </c>
      <c r="AC109" s="11" t="s">
        <v>8</v>
      </c>
      <c r="AE109" s="12"/>
      <c r="AF109" s="12"/>
      <c r="AP109" s="11" t="s">
        <v>1163</v>
      </c>
    </row>
    <row r="110" spans="1:42" s="11" customFormat="1" ht="52" x14ac:dyDescent="0.15">
      <c r="A110" s="11" t="s">
        <v>151</v>
      </c>
      <c r="B110" s="11" t="s">
        <v>1</v>
      </c>
      <c r="C110" s="12">
        <v>2016</v>
      </c>
      <c r="D110" s="39" t="s">
        <v>152</v>
      </c>
      <c r="F110" s="11" t="s">
        <v>156</v>
      </c>
      <c r="H110" s="11" t="s">
        <v>214</v>
      </c>
      <c r="J110" s="12">
        <v>7</v>
      </c>
      <c r="K110" s="11" t="s">
        <v>759</v>
      </c>
      <c r="L110" s="11" t="s">
        <v>764</v>
      </c>
      <c r="M110" s="43" t="s">
        <v>1129</v>
      </c>
      <c r="N110" s="16">
        <v>42460</v>
      </c>
      <c r="O110" s="17">
        <f t="shared" si="1"/>
        <v>120729.16379310345</v>
      </c>
      <c r="P110" s="18">
        <v>140045.82999999999</v>
      </c>
      <c r="Q110" s="17"/>
      <c r="R110" s="17"/>
      <c r="S110" s="19" t="s">
        <v>1134</v>
      </c>
      <c r="V110" s="11" t="s">
        <v>214</v>
      </c>
      <c r="X110" s="16">
        <v>42460</v>
      </c>
      <c r="Y110" s="16">
        <v>42490</v>
      </c>
      <c r="Z110" s="45" t="s">
        <v>1269</v>
      </c>
      <c r="AB110" s="12" t="s">
        <v>1137</v>
      </c>
      <c r="AC110" s="11" t="s">
        <v>8</v>
      </c>
      <c r="AE110" s="12"/>
      <c r="AF110" s="12"/>
      <c r="AP110" s="11" t="s">
        <v>1163</v>
      </c>
    </row>
    <row r="111" spans="1:42" s="11" customFormat="1" ht="52" x14ac:dyDescent="0.15">
      <c r="A111" s="11" t="s">
        <v>151</v>
      </c>
      <c r="B111" s="11" t="s">
        <v>1</v>
      </c>
      <c r="C111" s="12">
        <v>2016</v>
      </c>
      <c r="D111" s="39" t="s">
        <v>152</v>
      </c>
      <c r="F111" s="11" t="s">
        <v>156</v>
      </c>
      <c r="H111" s="11" t="s">
        <v>240</v>
      </c>
      <c r="J111" s="12">
        <v>53</v>
      </c>
      <c r="K111" s="11" t="s">
        <v>758</v>
      </c>
      <c r="L111" s="11" t="s">
        <v>764</v>
      </c>
      <c r="M111" s="43" t="s">
        <v>1130</v>
      </c>
      <c r="N111" s="16">
        <v>42460</v>
      </c>
      <c r="O111" s="17">
        <f t="shared" si="1"/>
        <v>91109.284482758638</v>
      </c>
      <c r="P111" s="18">
        <v>105686.77</v>
      </c>
      <c r="Q111" s="17"/>
      <c r="R111" s="17"/>
      <c r="S111" s="19" t="s">
        <v>1134</v>
      </c>
      <c r="V111" s="11" t="s">
        <v>240</v>
      </c>
      <c r="X111" s="16">
        <v>42460</v>
      </c>
      <c r="Y111" s="16">
        <v>42490</v>
      </c>
      <c r="Z111" s="45" t="s">
        <v>1270</v>
      </c>
      <c r="AB111" s="12" t="s">
        <v>1137</v>
      </c>
      <c r="AC111" s="11" t="s">
        <v>8</v>
      </c>
      <c r="AE111" s="12"/>
      <c r="AF111" s="12"/>
      <c r="AP111" s="11" t="s">
        <v>1163</v>
      </c>
    </row>
    <row r="112" spans="1:42" s="11" customFormat="1" ht="52" x14ac:dyDescent="0.15">
      <c r="A112" s="11" t="s">
        <v>151</v>
      </c>
      <c r="B112" s="11" t="s">
        <v>1</v>
      </c>
      <c r="C112" s="12">
        <v>2016</v>
      </c>
      <c r="D112" s="39" t="s">
        <v>152</v>
      </c>
      <c r="F112" s="11" t="s">
        <v>156</v>
      </c>
      <c r="H112" s="11" t="s">
        <v>241</v>
      </c>
      <c r="J112" s="12">
        <v>43</v>
      </c>
      <c r="K112" s="11" t="s">
        <v>758</v>
      </c>
      <c r="L112" s="11" t="s">
        <v>764</v>
      </c>
      <c r="M112" s="43" t="s">
        <v>1131</v>
      </c>
      <c r="N112" s="16">
        <v>42460</v>
      </c>
      <c r="O112" s="17">
        <f t="shared" si="1"/>
        <v>131868</v>
      </c>
      <c r="P112" s="18">
        <v>152966.88</v>
      </c>
      <c r="Q112" s="17"/>
      <c r="R112" s="17"/>
      <c r="S112" s="19" t="s">
        <v>1134</v>
      </c>
      <c r="V112" s="11" t="s">
        <v>241</v>
      </c>
      <c r="X112" s="16">
        <v>42460</v>
      </c>
      <c r="Y112" s="16">
        <v>42490</v>
      </c>
      <c r="Z112" s="45" t="s">
        <v>1271</v>
      </c>
      <c r="AB112" s="12" t="s">
        <v>1137</v>
      </c>
      <c r="AC112" s="11" t="s">
        <v>8</v>
      </c>
      <c r="AE112" s="12"/>
      <c r="AF112" s="12"/>
      <c r="AP112" s="11" t="s">
        <v>1163</v>
      </c>
    </row>
    <row r="113" spans="1:42" s="11" customFormat="1" ht="52" x14ac:dyDescent="0.15">
      <c r="A113" s="11" t="s">
        <v>151</v>
      </c>
      <c r="B113" s="11" t="s">
        <v>1</v>
      </c>
      <c r="C113" s="12">
        <v>2016</v>
      </c>
      <c r="D113" s="39" t="s">
        <v>152</v>
      </c>
      <c r="F113" s="11" t="s">
        <v>156</v>
      </c>
      <c r="H113" s="11" t="s">
        <v>242</v>
      </c>
      <c r="J113" s="12">
        <v>43</v>
      </c>
      <c r="K113" s="11" t="s">
        <v>758</v>
      </c>
      <c r="L113" s="11" t="s">
        <v>764</v>
      </c>
      <c r="M113" s="43" t="s">
        <v>1132</v>
      </c>
      <c r="N113" s="16">
        <v>42460</v>
      </c>
      <c r="O113" s="17">
        <f t="shared" si="1"/>
        <v>130647</v>
      </c>
      <c r="P113" s="18">
        <v>151550.51999999999</v>
      </c>
      <c r="Q113" s="17"/>
      <c r="R113" s="17"/>
      <c r="S113" s="19" t="s">
        <v>1134</v>
      </c>
      <c r="V113" s="11" t="s">
        <v>242</v>
      </c>
      <c r="X113" s="16">
        <v>42460</v>
      </c>
      <c r="Y113" s="16">
        <v>42490</v>
      </c>
      <c r="Z113" s="45" t="s">
        <v>1272</v>
      </c>
      <c r="AB113" s="12" t="s">
        <v>1137</v>
      </c>
      <c r="AC113" s="11" t="s">
        <v>8</v>
      </c>
      <c r="AE113" s="12"/>
      <c r="AF113" s="12"/>
      <c r="AP113" s="11" t="s">
        <v>1163</v>
      </c>
    </row>
    <row r="114" spans="1:42" s="11" customFormat="1" ht="53" thickBot="1" x14ac:dyDescent="0.2">
      <c r="A114" s="32" t="s">
        <v>151</v>
      </c>
      <c r="B114" s="32" t="s">
        <v>1</v>
      </c>
      <c r="C114" s="33">
        <v>2016</v>
      </c>
      <c r="D114" s="40" t="s">
        <v>152</v>
      </c>
      <c r="E114" s="32"/>
      <c r="F114" s="32" t="s">
        <v>156</v>
      </c>
      <c r="G114" s="32"/>
      <c r="H114" s="32" t="s">
        <v>243</v>
      </c>
      <c r="I114" s="32"/>
      <c r="J114" s="33">
        <v>43</v>
      </c>
      <c r="K114" s="32" t="s">
        <v>759</v>
      </c>
      <c r="L114" s="11" t="s">
        <v>764</v>
      </c>
      <c r="M114" s="44" t="s">
        <v>810</v>
      </c>
      <c r="N114" s="34">
        <v>42460</v>
      </c>
      <c r="O114" s="35">
        <f t="shared" si="1"/>
        <v>105670.39655172414</v>
      </c>
      <c r="P114" s="36">
        <v>122577.66</v>
      </c>
      <c r="Q114" s="35"/>
      <c r="R114" s="35"/>
      <c r="S114" s="37" t="s">
        <v>1134</v>
      </c>
      <c r="T114" s="32"/>
      <c r="U114" s="32"/>
      <c r="V114" s="32" t="s">
        <v>243</v>
      </c>
      <c r="W114" s="32"/>
      <c r="X114" s="34">
        <v>42460</v>
      </c>
      <c r="Y114" s="34">
        <v>42490</v>
      </c>
      <c r="Z114" s="53" t="s">
        <v>1273</v>
      </c>
      <c r="AA114" s="32"/>
      <c r="AB114" s="33" t="s">
        <v>1137</v>
      </c>
      <c r="AC114" s="32" t="s">
        <v>8</v>
      </c>
      <c r="AD114" s="32"/>
      <c r="AE114" s="33"/>
      <c r="AF114" s="33"/>
      <c r="AG114" s="32"/>
      <c r="AH114" s="32"/>
      <c r="AI114" s="32"/>
      <c r="AJ114" s="32"/>
      <c r="AK114" s="32"/>
      <c r="AL114" s="32"/>
      <c r="AM114" s="32"/>
      <c r="AN114" s="32"/>
      <c r="AO114" s="32"/>
      <c r="AP114" s="11" t="s">
        <v>1163</v>
      </c>
    </row>
    <row r="115" spans="1:42" s="11" customFormat="1" ht="53" thickTop="1" x14ac:dyDescent="0.15">
      <c r="A115" s="11" t="s">
        <v>151</v>
      </c>
      <c r="B115" s="11" t="s">
        <v>4</v>
      </c>
      <c r="C115" s="12">
        <v>2016</v>
      </c>
      <c r="D115" s="41" t="s">
        <v>153</v>
      </c>
      <c r="F115" s="11" t="s">
        <v>156</v>
      </c>
      <c r="H115" s="11" t="s">
        <v>244</v>
      </c>
      <c r="J115" s="12">
        <v>87</v>
      </c>
      <c r="K115" s="11" t="s">
        <v>742</v>
      </c>
      <c r="L115" s="11" t="s">
        <v>764</v>
      </c>
      <c r="M115" s="43" t="s">
        <v>1133</v>
      </c>
      <c r="N115" s="16">
        <v>42461</v>
      </c>
      <c r="O115" s="17">
        <f t="shared" si="1"/>
        <v>59640</v>
      </c>
      <c r="P115" s="18">
        <v>69182.399999999994</v>
      </c>
      <c r="Q115" s="17"/>
      <c r="R115" s="17"/>
      <c r="S115" s="19" t="s">
        <v>1134</v>
      </c>
      <c r="V115" s="11" t="s">
        <v>244</v>
      </c>
      <c r="X115" s="16">
        <v>42461</v>
      </c>
      <c r="Y115" s="16">
        <v>42674</v>
      </c>
      <c r="Z115" s="45" t="s">
        <v>1274</v>
      </c>
      <c r="AB115" s="12" t="s">
        <v>1137</v>
      </c>
      <c r="AC115" s="11" t="s">
        <v>8</v>
      </c>
      <c r="AE115" s="12"/>
      <c r="AF115" s="12"/>
      <c r="AP115" s="11" t="s">
        <v>1163</v>
      </c>
    </row>
    <row r="116" spans="1:42" s="11" customFormat="1" ht="52" x14ac:dyDescent="0.15">
      <c r="A116" s="11" t="s">
        <v>151</v>
      </c>
      <c r="B116" s="11" t="s">
        <v>4</v>
      </c>
      <c r="C116" s="12">
        <v>2016</v>
      </c>
      <c r="D116" s="39" t="s">
        <v>153</v>
      </c>
      <c r="F116" s="11" t="s">
        <v>156</v>
      </c>
      <c r="H116" s="11" t="s">
        <v>201</v>
      </c>
      <c r="J116" s="12">
        <v>42</v>
      </c>
      <c r="K116" s="11" t="s">
        <v>750</v>
      </c>
      <c r="L116" s="11" t="s">
        <v>764</v>
      </c>
      <c r="M116" s="42" t="s">
        <v>811</v>
      </c>
      <c r="N116" s="16">
        <v>42461</v>
      </c>
      <c r="O116" s="17">
        <f t="shared" si="1"/>
        <v>324000</v>
      </c>
      <c r="P116" s="18">
        <v>375840</v>
      </c>
      <c r="Q116" s="17"/>
      <c r="R116" s="17"/>
      <c r="S116" s="19" t="s">
        <v>1134</v>
      </c>
      <c r="V116" s="11" t="s">
        <v>201</v>
      </c>
      <c r="X116" s="16">
        <v>42461</v>
      </c>
      <c r="Y116" s="16">
        <v>42551</v>
      </c>
      <c r="Z116" s="45" t="s">
        <v>1276</v>
      </c>
      <c r="AB116" s="12" t="s">
        <v>1137</v>
      </c>
      <c r="AC116" s="11" t="s">
        <v>8</v>
      </c>
      <c r="AE116" s="12"/>
      <c r="AF116" s="12"/>
      <c r="AP116" s="11" t="s">
        <v>1163</v>
      </c>
    </row>
    <row r="117" spans="1:42" s="11" customFormat="1" ht="52" x14ac:dyDescent="0.15">
      <c r="A117" s="11" t="s">
        <v>151</v>
      </c>
      <c r="B117" s="11" t="s">
        <v>1</v>
      </c>
      <c r="C117" s="12">
        <v>2016</v>
      </c>
      <c r="D117" s="39" t="s">
        <v>153</v>
      </c>
      <c r="F117" s="11" t="s">
        <v>156</v>
      </c>
      <c r="H117" s="11" t="s">
        <v>245</v>
      </c>
      <c r="J117" s="12">
        <v>8</v>
      </c>
      <c r="K117" s="11" t="s">
        <v>752</v>
      </c>
      <c r="L117" s="11" t="s">
        <v>764</v>
      </c>
      <c r="M117" s="42" t="s">
        <v>812</v>
      </c>
      <c r="N117" s="16">
        <v>42464</v>
      </c>
      <c r="O117" s="17">
        <f t="shared" si="1"/>
        <v>162533.76724137933</v>
      </c>
      <c r="P117" s="18">
        <v>188539.17</v>
      </c>
      <c r="Q117" s="17"/>
      <c r="R117" s="17"/>
      <c r="S117" s="19" t="s">
        <v>1134</v>
      </c>
      <c r="V117" s="11" t="s">
        <v>245</v>
      </c>
      <c r="X117" s="16">
        <v>42464</v>
      </c>
      <c r="Y117" s="16">
        <v>42494</v>
      </c>
      <c r="Z117" s="45" t="s">
        <v>1277</v>
      </c>
      <c r="AB117" s="12" t="s">
        <v>1137</v>
      </c>
      <c r="AC117" s="11" t="s">
        <v>8</v>
      </c>
      <c r="AE117" s="12"/>
      <c r="AF117" s="12"/>
      <c r="AP117" s="11" t="s">
        <v>1163</v>
      </c>
    </row>
    <row r="118" spans="1:42" s="11" customFormat="1" ht="52" x14ac:dyDescent="0.15">
      <c r="A118" s="11" t="s">
        <v>151</v>
      </c>
      <c r="B118" s="11" t="s">
        <v>1</v>
      </c>
      <c r="C118" s="12">
        <v>2016</v>
      </c>
      <c r="D118" s="39" t="s">
        <v>153</v>
      </c>
      <c r="F118" s="11" t="s">
        <v>156</v>
      </c>
      <c r="H118" s="11" t="s">
        <v>246</v>
      </c>
      <c r="J118" s="12">
        <v>8</v>
      </c>
      <c r="K118" s="11" t="s">
        <v>752</v>
      </c>
      <c r="L118" s="11" t="s">
        <v>764</v>
      </c>
      <c r="M118" s="42" t="s">
        <v>813</v>
      </c>
      <c r="N118" s="16">
        <v>42464</v>
      </c>
      <c r="O118" s="17">
        <f t="shared" si="1"/>
        <v>310320.25862068968</v>
      </c>
      <c r="P118" s="18">
        <v>359971.5</v>
      </c>
      <c r="Q118" s="17"/>
      <c r="R118" s="17"/>
      <c r="S118" s="19" t="s">
        <v>1134</v>
      </c>
      <c r="V118" s="11" t="s">
        <v>246</v>
      </c>
      <c r="X118" s="16">
        <v>42464</v>
      </c>
      <c r="Y118" s="16">
        <v>42494</v>
      </c>
      <c r="Z118" s="45" t="s">
        <v>1275</v>
      </c>
      <c r="AB118" s="12" t="s">
        <v>1137</v>
      </c>
      <c r="AC118" s="11" t="s">
        <v>8</v>
      </c>
      <c r="AE118" s="12"/>
      <c r="AF118" s="12"/>
      <c r="AP118" s="11" t="s">
        <v>1163</v>
      </c>
    </row>
    <row r="119" spans="1:42" s="11" customFormat="1" ht="52" x14ac:dyDescent="0.15">
      <c r="A119" s="11" t="s">
        <v>151</v>
      </c>
      <c r="B119" s="11" t="s">
        <v>1</v>
      </c>
      <c r="C119" s="12">
        <v>2016</v>
      </c>
      <c r="D119" s="39" t="s">
        <v>153</v>
      </c>
      <c r="F119" s="11" t="s">
        <v>157</v>
      </c>
      <c r="H119" s="11" t="s">
        <v>246</v>
      </c>
      <c r="J119" s="12">
        <v>8</v>
      </c>
      <c r="K119" s="11" t="s">
        <v>752</v>
      </c>
      <c r="L119" s="11" t="s">
        <v>764</v>
      </c>
      <c r="M119" s="42" t="s">
        <v>814</v>
      </c>
      <c r="N119" s="16">
        <v>42464</v>
      </c>
      <c r="O119" s="17">
        <f t="shared" si="1"/>
        <v>387900</v>
      </c>
      <c r="P119" s="18">
        <v>449964</v>
      </c>
      <c r="Q119" s="17"/>
      <c r="R119" s="17"/>
      <c r="S119" s="19" t="s">
        <v>1134</v>
      </c>
      <c r="V119" s="11" t="s">
        <v>246</v>
      </c>
      <c r="X119" s="16">
        <v>42464</v>
      </c>
      <c r="Y119" s="16">
        <v>42494</v>
      </c>
      <c r="Z119" s="45" t="s">
        <v>1278</v>
      </c>
      <c r="AB119" s="12" t="s">
        <v>1137</v>
      </c>
      <c r="AC119" s="11" t="s">
        <v>8</v>
      </c>
      <c r="AE119" s="12"/>
      <c r="AF119" s="12"/>
      <c r="AP119" s="11" t="s">
        <v>1163</v>
      </c>
    </row>
    <row r="120" spans="1:42" s="11" customFormat="1" ht="52" x14ac:dyDescent="0.15">
      <c r="A120" s="11" t="s">
        <v>151</v>
      </c>
      <c r="B120" s="11" t="s">
        <v>1</v>
      </c>
      <c r="C120" s="12">
        <v>2016</v>
      </c>
      <c r="D120" s="39" t="s">
        <v>153</v>
      </c>
      <c r="F120" s="11" t="s">
        <v>157</v>
      </c>
      <c r="H120" s="11" t="s">
        <v>247</v>
      </c>
      <c r="J120" s="12">
        <v>8</v>
      </c>
      <c r="K120" s="11" t="s">
        <v>752</v>
      </c>
      <c r="L120" s="11" t="s">
        <v>764</v>
      </c>
      <c r="M120" s="42" t="s">
        <v>815</v>
      </c>
      <c r="N120" s="16">
        <v>42464</v>
      </c>
      <c r="O120" s="17">
        <f t="shared" si="1"/>
        <v>369000</v>
      </c>
      <c r="P120" s="18">
        <v>428040</v>
      </c>
      <c r="Q120" s="17"/>
      <c r="R120" s="17"/>
      <c r="S120" s="19" t="s">
        <v>1134</v>
      </c>
      <c r="V120" s="11" t="s">
        <v>247</v>
      </c>
      <c r="X120" s="16">
        <v>42464</v>
      </c>
      <c r="Y120" s="16">
        <v>42494</v>
      </c>
      <c r="Z120" s="45" t="s">
        <v>1279</v>
      </c>
      <c r="AB120" s="12" t="s">
        <v>1137</v>
      </c>
      <c r="AC120" s="11" t="s">
        <v>8</v>
      </c>
      <c r="AE120" s="12"/>
      <c r="AF120" s="12"/>
      <c r="AP120" s="11" t="s">
        <v>1163</v>
      </c>
    </row>
    <row r="121" spans="1:42" s="11" customFormat="1" ht="52" x14ac:dyDescent="0.15">
      <c r="A121" s="11" t="s">
        <v>151</v>
      </c>
      <c r="B121" s="11" t="s">
        <v>1</v>
      </c>
      <c r="C121" s="12">
        <v>2016</v>
      </c>
      <c r="D121" s="39" t="s">
        <v>153</v>
      </c>
      <c r="F121" s="11" t="s">
        <v>157</v>
      </c>
      <c r="H121" s="11" t="s">
        <v>248</v>
      </c>
      <c r="J121" s="12">
        <v>8</v>
      </c>
      <c r="K121" s="11" t="s">
        <v>752</v>
      </c>
      <c r="L121" s="11" t="s">
        <v>764</v>
      </c>
      <c r="M121" s="42" t="s">
        <v>816</v>
      </c>
      <c r="N121" s="16">
        <v>42464</v>
      </c>
      <c r="O121" s="17">
        <f t="shared" si="1"/>
        <v>745818</v>
      </c>
      <c r="P121" s="18">
        <v>865148.88</v>
      </c>
      <c r="Q121" s="17"/>
      <c r="R121" s="17"/>
      <c r="S121" s="19" t="s">
        <v>1134</v>
      </c>
      <c r="V121" s="11" t="s">
        <v>248</v>
      </c>
      <c r="X121" s="16">
        <v>42464</v>
      </c>
      <c r="Y121" s="16">
        <v>42494</v>
      </c>
      <c r="Z121" s="46" t="s">
        <v>816</v>
      </c>
      <c r="AB121" s="12" t="s">
        <v>1137</v>
      </c>
      <c r="AC121" s="11" t="s">
        <v>8</v>
      </c>
      <c r="AE121" s="12"/>
      <c r="AF121" s="12"/>
      <c r="AP121" s="11" t="s">
        <v>1163</v>
      </c>
    </row>
    <row r="122" spans="1:42" s="11" customFormat="1" ht="52" x14ac:dyDescent="0.15">
      <c r="A122" s="11" t="s">
        <v>151</v>
      </c>
      <c r="B122" s="11" t="s">
        <v>1</v>
      </c>
      <c r="C122" s="12">
        <v>2016</v>
      </c>
      <c r="D122" s="39" t="s">
        <v>153</v>
      </c>
      <c r="F122" s="11" t="s">
        <v>156</v>
      </c>
      <c r="H122" s="11" t="s">
        <v>249</v>
      </c>
      <c r="J122" s="12">
        <v>39</v>
      </c>
      <c r="K122" s="11" t="s">
        <v>752</v>
      </c>
      <c r="L122" s="11" t="s">
        <v>764</v>
      </c>
      <c r="M122" s="42" t="s">
        <v>817</v>
      </c>
      <c r="N122" s="16">
        <v>42464</v>
      </c>
      <c r="O122" s="17">
        <f t="shared" si="1"/>
        <v>168500</v>
      </c>
      <c r="P122" s="18">
        <v>195460</v>
      </c>
      <c r="Q122" s="17"/>
      <c r="R122" s="17"/>
      <c r="S122" s="19" t="s">
        <v>1134</v>
      </c>
      <c r="V122" s="11" t="s">
        <v>249</v>
      </c>
      <c r="X122" s="16">
        <v>42464</v>
      </c>
      <c r="Y122" s="16">
        <v>42494</v>
      </c>
      <c r="Z122" s="45" t="s">
        <v>1280</v>
      </c>
      <c r="AB122" s="12" t="s">
        <v>1137</v>
      </c>
      <c r="AC122" s="11" t="s">
        <v>8</v>
      </c>
      <c r="AE122" s="12"/>
      <c r="AF122" s="12"/>
      <c r="AP122" s="11" t="s">
        <v>1163</v>
      </c>
    </row>
    <row r="123" spans="1:42" s="11" customFormat="1" ht="52" x14ac:dyDescent="0.15">
      <c r="A123" s="11" t="s">
        <v>151</v>
      </c>
      <c r="B123" s="11" t="s">
        <v>1</v>
      </c>
      <c r="C123" s="12">
        <v>2016</v>
      </c>
      <c r="D123" s="39" t="s">
        <v>153</v>
      </c>
      <c r="F123" s="11" t="s">
        <v>156</v>
      </c>
      <c r="H123" s="11" t="s">
        <v>250</v>
      </c>
      <c r="J123" s="12">
        <v>39</v>
      </c>
      <c r="K123" s="11" t="s">
        <v>752</v>
      </c>
      <c r="L123" s="11" t="s">
        <v>764</v>
      </c>
      <c r="M123" s="42" t="s">
        <v>818</v>
      </c>
      <c r="N123" s="16">
        <v>42464</v>
      </c>
      <c r="O123" s="17">
        <f t="shared" si="1"/>
        <v>187500</v>
      </c>
      <c r="P123" s="18">
        <v>217500</v>
      </c>
      <c r="Q123" s="17"/>
      <c r="R123" s="17"/>
      <c r="S123" s="19" t="s">
        <v>1134</v>
      </c>
      <c r="V123" s="11" t="s">
        <v>250</v>
      </c>
      <c r="X123" s="16">
        <v>42464</v>
      </c>
      <c r="Y123" s="16">
        <v>42494</v>
      </c>
      <c r="Z123" s="45" t="s">
        <v>1281</v>
      </c>
      <c r="AB123" s="12" t="s">
        <v>1137</v>
      </c>
      <c r="AC123" s="11" t="s">
        <v>8</v>
      </c>
      <c r="AE123" s="12"/>
      <c r="AF123" s="12"/>
      <c r="AP123" s="11" t="s">
        <v>1163</v>
      </c>
    </row>
    <row r="124" spans="1:42" s="11" customFormat="1" ht="52" x14ac:dyDescent="0.15">
      <c r="A124" s="11" t="s">
        <v>151</v>
      </c>
      <c r="B124" s="11" t="s">
        <v>1</v>
      </c>
      <c r="C124" s="12">
        <v>2016</v>
      </c>
      <c r="D124" s="39" t="s">
        <v>153</v>
      </c>
      <c r="F124" s="11" t="s">
        <v>156</v>
      </c>
      <c r="H124" s="11" t="s">
        <v>251</v>
      </c>
      <c r="J124" s="12">
        <v>39</v>
      </c>
      <c r="K124" s="11" t="s">
        <v>752</v>
      </c>
      <c r="L124" s="11" t="s">
        <v>764</v>
      </c>
      <c r="M124" s="42" t="s">
        <v>819</v>
      </c>
      <c r="N124" s="16">
        <v>42464</v>
      </c>
      <c r="O124" s="17">
        <f t="shared" si="1"/>
        <v>157500</v>
      </c>
      <c r="P124" s="18">
        <v>182700</v>
      </c>
      <c r="Q124" s="17"/>
      <c r="R124" s="17"/>
      <c r="S124" s="19" t="s">
        <v>1134</v>
      </c>
      <c r="V124" s="11" t="s">
        <v>251</v>
      </c>
      <c r="X124" s="16">
        <v>42464</v>
      </c>
      <c r="Y124" s="16">
        <v>42494</v>
      </c>
      <c r="Z124" s="45" t="s">
        <v>1282</v>
      </c>
      <c r="AB124" s="12" t="s">
        <v>1137</v>
      </c>
      <c r="AC124" s="11" t="s">
        <v>8</v>
      </c>
      <c r="AE124" s="12"/>
      <c r="AF124" s="12"/>
      <c r="AP124" s="11" t="s">
        <v>1163</v>
      </c>
    </row>
    <row r="125" spans="1:42" s="11" customFormat="1" ht="52" x14ac:dyDescent="0.15">
      <c r="A125" s="11" t="s">
        <v>151</v>
      </c>
      <c r="B125" s="11" t="s">
        <v>1</v>
      </c>
      <c r="C125" s="12">
        <v>2016</v>
      </c>
      <c r="D125" s="39" t="s">
        <v>153</v>
      </c>
      <c r="F125" s="11" t="s">
        <v>157</v>
      </c>
      <c r="H125" s="11" t="s">
        <v>252</v>
      </c>
      <c r="J125" s="12">
        <v>39</v>
      </c>
      <c r="K125" s="11" t="s">
        <v>752</v>
      </c>
      <c r="L125" s="11" t="s">
        <v>764</v>
      </c>
      <c r="M125" s="42" t="s">
        <v>820</v>
      </c>
      <c r="N125" s="16">
        <v>42464</v>
      </c>
      <c r="O125" s="17">
        <f t="shared" si="1"/>
        <v>376551.72413793107</v>
      </c>
      <c r="P125" s="18">
        <v>436800</v>
      </c>
      <c r="Q125" s="17"/>
      <c r="R125" s="17"/>
      <c r="S125" s="19" t="s">
        <v>1134</v>
      </c>
      <c r="V125" s="11" t="s">
        <v>252</v>
      </c>
      <c r="X125" s="16">
        <v>42464</v>
      </c>
      <c r="Y125" s="16">
        <v>42494</v>
      </c>
      <c r="Z125" s="45" t="s">
        <v>1283</v>
      </c>
      <c r="AB125" s="12" t="s">
        <v>1137</v>
      </c>
      <c r="AC125" s="11" t="s">
        <v>8</v>
      </c>
      <c r="AE125" s="12"/>
      <c r="AF125" s="12"/>
      <c r="AP125" s="11" t="s">
        <v>1163</v>
      </c>
    </row>
    <row r="126" spans="1:42" s="11" customFormat="1" ht="52" x14ac:dyDescent="0.15">
      <c r="A126" s="11" t="s">
        <v>151</v>
      </c>
      <c r="B126" s="11" t="s">
        <v>1</v>
      </c>
      <c r="C126" s="12">
        <v>2016</v>
      </c>
      <c r="D126" s="39" t="s">
        <v>153</v>
      </c>
      <c r="F126" s="11" t="s">
        <v>157</v>
      </c>
      <c r="H126" s="11" t="s">
        <v>253</v>
      </c>
      <c r="J126" s="12">
        <v>39</v>
      </c>
      <c r="K126" s="11" t="s">
        <v>752</v>
      </c>
      <c r="L126" s="11" t="s">
        <v>764</v>
      </c>
      <c r="M126" s="42" t="s">
        <v>821</v>
      </c>
      <c r="N126" s="16">
        <v>42464</v>
      </c>
      <c r="O126" s="17">
        <f t="shared" si="1"/>
        <v>168500</v>
      </c>
      <c r="P126" s="18">
        <v>195460</v>
      </c>
      <c r="Q126" s="17"/>
      <c r="R126" s="17"/>
      <c r="S126" s="19" t="s">
        <v>1134</v>
      </c>
      <c r="V126" s="11" t="s">
        <v>253</v>
      </c>
      <c r="X126" s="16">
        <v>42464</v>
      </c>
      <c r="Y126" s="16">
        <v>42494</v>
      </c>
      <c r="Z126" s="45" t="s">
        <v>1284</v>
      </c>
      <c r="AB126" s="12" t="s">
        <v>1137</v>
      </c>
      <c r="AC126" s="11" t="s">
        <v>8</v>
      </c>
      <c r="AE126" s="12"/>
      <c r="AF126" s="12"/>
      <c r="AP126" s="11" t="s">
        <v>1163</v>
      </c>
    </row>
    <row r="127" spans="1:42" s="11" customFormat="1" ht="52" x14ac:dyDescent="0.15">
      <c r="A127" s="11" t="s">
        <v>151</v>
      </c>
      <c r="B127" s="11" t="s">
        <v>1</v>
      </c>
      <c r="C127" s="12">
        <v>2016</v>
      </c>
      <c r="D127" s="39" t="s">
        <v>153</v>
      </c>
      <c r="F127" s="11" t="s">
        <v>156</v>
      </c>
      <c r="H127" s="11" t="s">
        <v>254</v>
      </c>
      <c r="J127" s="12">
        <v>8</v>
      </c>
      <c r="K127" s="11" t="s">
        <v>752</v>
      </c>
      <c r="L127" s="11" t="s">
        <v>764</v>
      </c>
      <c r="M127" s="42" t="s">
        <v>822</v>
      </c>
      <c r="N127" s="16">
        <v>42464</v>
      </c>
      <c r="O127" s="17">
        <f t="shared" si="1"/>
        <v>342745.99137931038</v>
      </c>
      <c r="P127" s="18">
        <v>397585.35</v>
      </c>
      <c r="Q127" s="17"/>
      <c r="R127" s="17"/>
      <c r="S127" s="19" t="s">
        <v>1134</v>
      </c>
      <c r="V127" s="11" t="s">
        <v>254</v>
      </c>
      <c r="X127" s="16">
        <v>42464</v>
      </c>
      <c r="Y127" s="16">
        <v>42494</v>
      </c>
      <c r="Z127" s="45" t="s">
        <v>1285</v>
      </c>
      <c r="AB127" s="12" t="s">
        <v>1137</v>
      </c>
      <c r="AC127" s="11" t="s">
        <v>8</v>
      </c>
      <c r="AE127" s="12"/>
      <c r="AF127" s="12"/>
      <c r="AP127" s="11" t="s">
        <v>1163</v>
      </c>
    </row>
    <row r="128" spans="1:42" s="11" customFormat="1" ht="52" x14ac:dyDescent="0.15">
      <c r="A128" s="11" t="s">
        <v>151</v>
      </c>
      <c r="B128" s="11" t="s">
        <v>1</v>
      </c>
      <c r="C128" s="12">
        <v>2016</v>
      </c>
      <c r="D128" s="39" t="s">
        <v>153</v>
      </c>
      <c r="F128" s="11" t="s">
        <v>156</v>
      </c>
      <c r="H128" s="11" t="s">
        <v>255</v>
      </c>
      <c r="J128" s="12">
        <v>8</v>
      </c>
      <c r="K128" s="11" t="s">
        <v>752</v>
      </c>
      <c r="L128" s="11" t="s">
        <v>764</v>
      </c>
      <c r="M128" s="42" t="s">
        <v>823</v>
      </c>
      <c r="N128" s="16">
        <v>42464</v>
      </c>
      <c r="O128" s="17">
        <f t="shared" si="1"/>
        <v>121964.92241379312</v>
      </c>
      <c r="P128" s="18">
        <v>141479.31</v>
      </c>
      <c r="Q128" s="17"/>
      <c r="R128" s="17"/>
      <c r="S128" s="19" t="s">
        <v>1134</v>
      </c>
      <c r="V128" s="11" t="s">
        <v>255</v>
      </c>
      <c r="X128" s="16">
        <v>42464</v>
      </c>
      <c r="Y128" s="16">
        <v>42494</v>
      </c>
      <c r="Z128" s="45" t="s">
        <v>1286</v>
      </c>
      <c r="AB128" s="12" t="s">
        <v>1137</v>
      </c>
      <c r="AC128" s="11" t="s">
        <v>8</v>
      </c>
      <c r="AE128" s="12"/>
      <c r="AF128" s="12"/>
      <c r="AP128" s="11" t="s">
        <v>1163</v>
      </c>
    </row>
    <row r="129" spans="1:42" s="11" customFormat="1" ht="65" x14ac:dyDescent="0.15">
      <c r="A129" s="11" t="s">
        <v>151</v>
      </c>
      <c r="B129" s="11" t="s">
        <v>4</v>
      </c>
      <c r="C129" s="12">
        <v>2016</v>
      </c>
      <c r="D129" s="39" t="s">
        <v>153</v>
      </c>
      <c r="F129" s="11" t="s">
        <v>156</v>
      </c>
      <c r="H129" s="11" t="s">
        <v>256</v>
      </c>
      <c r="J129" s="12">
        <v>38</v>
      </c>
      <c r="K129" s="11" t="s">
        <v>743</v>
      </c>
      <c r="L129" s="11" t="s">
        <v>764</v>
      </c>
      <c r="M129" s="42" t="s">
        <v>824</v>
      </c>
      <c r="N129" s="16">
        <v>42471</v>
      </c>
      <c r="O129" s="17">
        <f t="shared" si="1"/>
        <v>180000</v>
      </c>
      <c r="P129" s="18">
        <v>208800</v>
      </c>
      <c r="Q129" s="17"/>
      <c r="R129" s="17"/>
      <c r="S129" s="19" t="s">
        <v>1134</v>
      </c>
      <c r="V129" s="11" t="s">
        <v>256</v>
      </c>
      <c r="X129" s="16">
        <v>42471</v>
      </c>
      <c r="Y129" s="16">
        <v>42474</v>
      </c>
      <c r="Z129" s="45" t="s">
        <v>1287</v>
      </c>
      <c r="AB129" s="12" t="s">
        <v>1137</v>
      </c>
      <c r="AC129" s="11" t="s">
        <v>8</v>
      </c>
      <c r="AE129" s="12"/>
      <c r="AF129" s="12"/>
      <c r="AP129" s="11" t="s">
        <v>1163</v>
      </c>
    </row>
    <row r="130" spans="1:42" s="11" customFormat="1" ht="52" x14ac:dyDescent="0.15">
      <c r="A130" s="11" t="s">
        <v>151</v>
      </c>
      <c r="B130" s="11" t="s">
        <v>1</v>
      </c>
      <c r="C130" s="12">
        <v>2016</v>
      </c>
      <c r="D130" s="39" t="s">
        <v>153</v>
      </c>
      <c r="F130" s="11" t="s">
        <v>156</v>
      </c>
      <c r="H130" s="11" t="s">
        <v>257</v>
      </c>
      <c r="J130" s="12">
        <v>15</v>
      </c>
      <c r="K130" s="11" t="s">
        <v>740</v>
      </c>
      <c r="L130" s="11" t="s">
        <v>764</v>
      </c>
      <c r="M130" s="42" t="s">
        <v>825</v>
      </c>
      <c r="N130" s="16">
        <v>42473</v>
      </c>
      <c r="O130" s="17">
        <f t="shared" si="1"/>
        <v>202026.60344827586</v>
      </c>
      <c r="P130" s="18">
        <v>234350.86</v>
      </c>
      <c r="Q130" s="17"/>
      <c r="R130" s="17"/>
      <c r="S130" s="19" t="s">
        <v>1134</v>
      </c>
      <c r="V130" s="11" t="s">
        <v>257</v>
      </c>
      <c r="X130" s="16">
        <v>42473</v>
      </c>
      <c r="Y130" s="16">
        <v>42503</v>
      </c>
      <c r="Z130" s="45" t="s">
        <v>1288</v>
      </c>
      <c r="AB130" s="12" t="s">
        <v>1138</v>
      </c>
      <c r="AC130" s="11" t="s">
        <v>8</v>
      </c>
      <c r="AE130" s="12"/>
      <c r="AF130" s="12"/>
      <c r="AP130" s="11" t="s">
        <v>1163</v>
      </c>
    </row>
    <row r="131" spans="1:42" s="11" customFormat="1" ht="52" x14ac:dyDescent="0.15">
      <c r="A131" s="11" t="s">
        <v>151</v>
      </c>
      <c r="B131" s="11" t="s">
        <v>4</v>
      </c>
      <c r="C131" s="12">
        <v>2016</v>
      </c>
      <c r="D131" s="39" t="s">
        <v>153</v>
      </c>
      <c r="F131" s="11" t="s">
        <v>156</v>
      </c>
      <c r="H131" s="11" t="s">
        <v>258</v>
      </c>
      <c r="J131" s="12">
        <v>61</v>
      </c>
      <c r="K131" s="11" t="s">
        <v>754</v>
      </c>
      <c r="L131" s="11" t="s">
        <v>764</v>
      </c>
      <c r="M131" s="42" t="s">
        <v>826</v>
      </c>
      <c r="N131" s="16">
        <v>42474</v>
      </c>
      <c r="O131" s="17">
        <f t="shared" si="1"/>
        <v>90525.491379310362</v>
      </c>
      <c r="P131" s="18">
        <v>105009.57</v>
      </c>
      <c r="Q131" s="17"/>
      <c r="R131" s="17"/>
      <c r="S131" s="19" t="s">
        <v>1134</v>
      </c>
      <c r="V131" s="11" t="s">
        <v>258</v>
      </c>
      <c r="X131" s="16">
        <v>42474</v>
      </c>
      <c r="Y131" s="16">
        <v>42504</v>
      </c>
      <c r="Z131" s="45" t="s">
        <v>1289</v>
      </c>
      <c r="AB131" s="12" t="s">
        <v>1137</v>
      </c>
      <c r="AC131" s="11" t="s">
        <v>8</v>
      </c>
      <c r="AE131" s="12"/>
      <c r="AF131" s="12"/>
      <c r="AP131" s="11" t="s">
        <v>1163</v>
      </c>
    </row>
    <row r="132" spans="1:42" s="11" customFormat="1" ht="52" x14ac:dyDescent="0.15">
      <c r="A132" s="11" t="s">
        <v>151</v>
      </c>
      <c r="B132" s="11" t="s">
        <v>4</v>
      </c>
      <c r="C132" s="12">
        <v>2016</v>
      </c>
      <c r="D132" s="39" t="s">
        <v>153</v>
      </c>
      <c r="F132" s="11" t="s">
        <v>157</v>
      </c>
      <c r="H132" s="11" t="s">
        <v>259</v>
      </c>
      <c r="J132" s="12">
        <v>109</v>
      </c>
      <c r="K132" s="11" t="s">
        <v>739</v>
      </c>
      <c r="L132" s="11" t="s">
        <v>764</v>
      </c>
      <c r="M132" s="42" t="s">
        <v>827</v>
      </c>
      <c r="N132" s="16">
        <v>42479</v>
      </c>
      <c r="O132" s="17">
        <f t="shared" si="1"/>
        <v>97843.965517241391</v>
      </c>
      <c r="P132" s="18">
        <v>113499</v>
      </c>
      <c r="Q132" s="17"/>
      <c r="R132" s="17"/>
      <c r="S132" s="19" t="s">
        <v>1134</v>
      </c>
      <c r="V132" s="11" t="s">
        <v>259</v>
      </c>
      <c r="X132" s="16">
        <v>42479</v>
      </c>
      <c r="Y132" s="16">
        <v>42494</v>
      </c>
      <c r="Z132" s="45" t="s">
        <v>1290</v>
      </c>
      <c r="AB132" s="12" t="s">
        <v>1138</v>
      </c>
      <c r="AC132" s="11" t="s">
        <v>8</v>
      </c>
      <c r="AE132" s="12"/>
      <c r="AF132" s="12"/>
      <c r="AP132" s="11" t="s">
        <v>1163</v>
      </c>
    </row>
    <row r="133" spans="1:42" s="11" customFormat="1" ht="52" x14ac:dyDescent="0.15">
      <c r="A133" s="11" t="s">
        <v>151</v>
      </c>
      <c r="B133" s="11" t="s">
        <v>1</v>
      </c>
      <c r="C133" s="12">
        <v>2016</v>
      </c>
      <c r="D133" s="39" t="s">
        <v>153</v>
      </c>
      <c r="F133" s="11" t="s">
        <v>157</v>
      </c>
      <c r="H133" s="11" t="s">
        <v>260</v>
      </c>
      <c r="J133" s="12">
        <v>30</v>
      </c>
      <c r="K133" s="11" t="s">
        <v>762</v>
      </c>
      <c r="L133" s="11" t="s">
        <v>764</v>
      </c>
      <c r="M133" s="42" t="s">
        <v>828</v>
      </c>
      <c r="N133" s="16">
        <v>42479</v>
      </c>
      <c r="O133" s="17">
        <f t="shared" si="1"/>
        <v>193901.06034482759</v>
      </c>
      <c r="P133" s="18">
        <v>224925.23</v>
      </c>
      <c r="Q133" s="17"/>
      <c r="R133" s="17"/>
      <c r="S133" s="19" t="s">
        <v>1134</v>
      </c>
      <c r="V133" s="11" t="s">
        <v>260</v>
      </c>
      <c r="X133" s="16">
        <v>42479</v>
      </c>
      <c r="Y133" s="16">
        <v>42521</v>
      </c>
      <c r="Z133" s="45" t="s">
        <v>1291</v>
      </c>
      <c r="AB133" s="12" t="s">
        <v>1136</v>
      </c>
      <c r="AC133" s="11" t="s">
        <v>8</v>
      </c>
      <c r="AE133" s="12"/>
      <c r="AF133" s="12"/>
      <c r="AP133" s="11" t="s">
        <v>1163</v>
      </c>
    </row>
    <row r="134" spans="1:42" s="11" customFormat="1" ht="52" x14ac:dyDescent="0.15">
      <c r="A134" s="11" t="s">
        <v>151</v>
      </c>
      <c r="B134" s="11" t="s">
        <v>1</v>
      </c>
      <c r="C134" s="12">
        <v>2016</v>
      </c>
      <c r="D134" s="39" t="s">
        <v>153</v>
      </c>
      <c r="F134" s="11" t="s">
        <v>157</v>
      </c>
      <c r="H134" s="11" t="s">
        <v>261</v>
      </c>
      <c r="J134" s="12">
        <v>30</v>
      </c>
      <c r="K134" s="11" t="s">
        <v>762</v>
      </c>
      <c r="L134" s="11" t="s">
        <v>764</v>
      </c>
      <c r="M134" s="42" t="s">
        <v>829</v>
      </c>
      <c r="N134" s="16">
        <v>42479</v>
      </c>
      <c r="O134" s="17">
        <f t="shared" ref="O134:O192" si="2">P134/1.16</f>
        <v>281735.69827586209</v>
      </c>
      <c r="P134" s="18">
        <v>326813.40999999997</v>
      </c>
      <c r="Q134" s="17"/>
      <c r="R134" s="17"/>
      <c r="S134" s="19" t="s">
        <v>1134</v>
      </c>
      <c r="V134" s="11" t="s">
        <v>261</v>
      </c>
      <c r="X134" s="16">
        <v>42479</v>
      </c>
      <c r="Y134" s="16">
        <v>42521</v>
      </c>
      <c r="Z134" s="45" t="s">
        <v>1292</v>
      </c>
      <c r="AB134" s="12" t="s">
        <v>1136</v>
      </c>
      <c r="AC134" s="11" t="s">
        <v>8</v>
      </c>
      <c r="AE134" s="12"/>
      <c r="AF134" s="12"/>
      <c r="AP134" s="11" t="s">
        <v>1163</v>
      </c>
    </row>
    <row r="135" spans="1:42" s="11" customFormat="1" ht="52" x14ac:dyDescent="0.15">
      <c r="A135" s="11" t="s">
        <v>151</v>
      </c>
      <c r="B135" s="11" t="s">
        <v>1</v>
      </c>
      <c r="C135" s="12">
        <v>2016</v>
      </c>
      <c r="D135" s="39" t="s">
        <v>153</v>
      </c>
      <c r="F135" s="11" t="s">
        <v>157</v>
      </c>
      <c r="H135" s="11" t="s">
        <v>262</v>
      </c>
      <c r="J135" s="12">
        <v>30</v>
      </c>
      <c r="K135" s="11" t="s">
        <v>762</v>
      </c>
      <c r="L135" s="11" t="s">
        <v>764</v>
      </c>
      <c r="M135" s="42" t="s">
        <v>830</v>
      </c>
      <c r="N135" s="16">
        <v>42479</v>
      </c>
      <c r="O135" s="17">
        <f t="shared" si="2"/>
        <v>135021</v>
      </c>
      <c r="P135" s="18">
        <v>156624.35999999999</v>
      </c>
      <c r="Q135" s="17"/>
      <c r="R135" s="17"/>
      <c r="S135" s="19" t="s">
        <v>1134</v>
      </c>
      <c r="V135" s="11" t="s">
        <v>262</v>
      </c>
      <c r="X135" s="16">
        <v>42479</v>
      </c>
      <c r="Y135" s="16">
        <v>42521</v>
      </c>
      <c r="Z135" s="45" t="s">
        <v>1293</v>
      </c>
      <c r="AB135" s="12" t="s">
        <v>1136</v>
      </c>
      <c r="AC135" s="11" t="s">
        <v>8</v>
      </c>
      <c r="AE135" s="12"/>
      <c r="AF135" s="12"/>
      <c r="AP135" s="11" t="s">
        <v>1163</v>
      </c>
    </row>
    <row r="136" spans="1:42" s="11" customFormat="1" ht="52" x14ac:dyDescent="0.15">
      <c r="A136" s="11" t="s">
        <v>151</v>
      </c>
      <c r="B136" s="11" t="s">
        <v>1</v>
      </c>
      <c r="C136" s="12">
        <v>2016</v>
      </c>
      <c r="D136" s="39" t="s">
        <v>153</v>
      </c>
      <c r="F136" s="11" t="s">
        <v>157</v>
      </c>
      <c r="H136" s="11" t="s">
        <v>263</v>
      </c>
      <c r="J136" s="12">
        <v>30</v>
      </c>
      <c r="K136" s="11" t="s">
        <v>762</v>
      </c>
      <c r="L136" s="11" t="s">
        <v>764</v>
      </c>
      <c r="M136" s="42" t="s">
        <v>831</v>
      </c>
      <c r="N136" s="16">
        <v>42479</v>
      </c>
      <c r="O136" s="17">
        <f t="shared" si="2"/>
        <v>176331.79310344829</v>
      </c>
      <c r="P136" s="18">
        <v>204544.88</v>
      </c>
      <c r="Q136" s="17"/>
      <c r="R136" s="17"/>
      <c r="S136" s="19" t="s">
        <v>1134</v>
      </c>
      <c r="V136" s="11" t="s">
        <v>263</v>
      </c>
      <c r="X136" s="16">
        <v>42479</v>
      </c>
      <c r="Y136" s="16">
        <v>42521</v>
      </c>
      <c r="Z136" s="45" t="s">
        <v>1294</v>
      </c>
      <c r="AB136" s="12" t="s">
        <v>1136</v>
      </c>
      <c r="AC136" s="11" t="s">
        <v>8</v>
      </c>
      <c r="AE136" s="12"/>
      <c r="AF136" s="12"/>
      <c r="AP136" s="11" t="s">
        <v>1163</v>
      </c>
    </row>
    <row r="137" spans="1:42" s="11" customFormat="1" ht="52" x14ac:dyDescent="0.15">
      <c r="A137" s="11" t="s">
        <v>151</v>
      </c>
      <c r="B137" s="11" t="s">
        <v>1</v>
      </c>
      <c r="C137" s="12">
        <v>2016</v>
      </c>
      <c r="D137" s="39" t="s">
        <v>153</v>
      </c>
      <c r="F137" s="11" t="s">
        <v>157</v>
      </c>
      <c r="H137" s="11" t="s">
        <v>261</v>
      </c>
      <c r="J137" s="12">
        <v>30</v>
      </c>
      <c r="K137" s="11" t="s">
        <v>763</v>
      </c>
      <c r="L137" s="11" t="s">
        <v>764</v>
      </c>
      <c r="M137" s="42" t="s">
        <v>832</v>
      </c>
      <c r="N137" s="16">
        <v>42479</v>
      </c>
      <c r="O137" s="17">
        <f t="shared" si="2"/>
        <v>476912.80172413797</v>
      </c>
      <c r="P137" s="18">
        <v>553218.85</v>
      </c>
      <c r="Q137" s="17"/>
      <c r="R137" s="17"/>
      <c r="S137" s="19" t="s">
        <v>1134</v>
      </c>
      <c r="V137" s="11" t="s">
        <v>261</v>
      </c>
      <c r="X137" s="16">
        <v>42479</v>
      </c>
      <c r="Y137" s="16">
        <v>42521</v>
      </c>
      <c r="Z137" s="45" t="s">
        <v>1295</v>
      </c>
      <c r="AB137" s="12" t="s">
        <v>1136</v>
      </c>
      <c r="AC137" s="11" t="s">
        <v>8</v>
      </c>
      <c r="AE137" s="12"/>
      <c r="AF137" s="12"/>
      <c r="AP137" s="11" t="s">
        <v>1163</v>
      </c>
    </row>
    <row r="138" spans="1:42" s="11" customFormat="1" ht="52" x14ac:dyDescent="0.15">
      <c r="A138" s="11" t="s">
        <v>151</v>
      </c>
      <c r="B138" s="11" t="s">
        <v>1</v>
      </c>
      <c r="C138" s="12">
        <v>2016</v>
      </c>
      <c r="D138" s="39" t="s">
        <v>153</v>
      </c>
      <c r="F138" s="11" t="s">
        <v>157</v>
      </c>
      <c r="H138" s="11" t="s">
        <v>260</v>
      </c>
      <c r="J138" s="12">
        <v>30</v>
      </c>
      <c r="K138" s="11" t="s">
        <v>763</v>
      </c>
      <c r="L138" s="11" t="s">
        <v>764</v>
      </c>
      <c r="M138" s="42" t="s">
        <v>833</v>
      </c>
      <c r="N138" s="16">
        <v>42479</v>
      </c>
      <c r="O138" s="17">
        <f t="shared" si="2"/>
        <v>45180.000000000007</v>
      </c>
      <c r="P138" s="18">
        <v>52408.800000000003</v>
      </c>
      <c r="Q138" s="17"/>
      <c r="R138" s="17"/>
      <c r="S138" s="19" t="s">
        <v>1134</v>
      </c>
      <c r="V138" s="11" t="s">
        <v>260</v>
      </c>
      <c r="X138" s="16">
        <v>42479</v>
      </c>
      <c r="Y138" s="16">
        <v>42521</v>
      </c>
      <c r="Z138" s="45" t="s">
        <v>1296</v>
      </c>
      <c r="AB138" s="12" t="s">
        <v>1136</v>
      </c>
      <c r="AC138" s="11" t="s">
        <v>8</v>
      </c>
      <c r="AE138" s="12"/>
      <c r="AF138" s="12"/>
      <c r="AP138" s="11" t="s">
        <v>1163</v>
      </c>
    </row>
    <row r="139" spans="1:42" s="11" customFormat="1" ht="52" x14ac:dyDescent="0.15">
      <c r="A139" s="11" t="s">
        <v>151</v>
      </c>
      <c r="B139" s="11" t="s">
        <v>1</v>
      </c>
      <c r="C139" s="12">
        <v>2016</v>
      </c>
      <c r="D139" s="39" t="s">
        <v>153</v>
      </c>
      <c r="F139" s="11" t="s">
        <v>157</v>
      </c>
      <c r="H139" s="11" t="s">
        <v>262</v>
      </c>
      <c r="J139" s="12">
        <v>30</v>
      </c>
      <c r="K139" s="11" t="s">
        <v>763</v>
      </c>
      <c r="L139" s="11" t="s">
        <v>764</v>
      </c>
      <c r="M139" s="42" t="s">
        <v>834</v>
      </c>
      <c r="N139" s="16">
        <v>42479</v>
      </c>
      <c r="O139" s="17">
        <f t="shared" si="2"/>
        <v>45180.000000000007</v>
      </c>
      <c r="P139" s="18">
        <v>52408.800000000003</v>
      </c>
      <c r="Q139" s="17"/>
      <c r="R139" s="17"/>
      <c r="S139" s="19" t="s">
        <v>1134</v>
      </c>
      <c r="V139" s="11" t="s">
        <v>262</v>
      </c>
      <c r="X139" s="16">
        <v>42479</v>
      </c>
      <c r="Y139" s="16">
        <v>42521</v>
      </c>
      <c r="Z139" s="45" t="s">
        <v>1297</v>
      </c>
      <c r="AB139" s="12" t="s">
        <v>1136</v>
      </c>
      <c r="AC139" s="11" t="s">
        <v>8</v>
      </c>
      <c r="AE139" s="12"/>
      <c r="AF139" s="12"/>
      <c r="AP139" s="11" t="s">
        <v>1163</v>
      </c>
    </row>
    <row r="140" spans="1:42" s="11" customFormat="1" ht="52" x14ac:dyDescent="0.15">
      <c r="A140" s="11" t="s">
        <v>151</v>
      </c>
      <c r="B140" s="11" t="s">
        <v>1</v>
      </c>
      <c r="C140" s="12">
        <v>2016</v>
      </c>
      <c r="D140" s="39" t="s">
        <v>153</v>
      </c>
      <c r="F140" s="11" t="s">
        <v>157</v>
      </c>
      <c r="H140" s="11" t="s">
        <v>263</v>
      </c>
      <c r="J140" s="12">
        <v>30</v>
      </c>
      <c r="K140" s="11" t="s">
        <v>763</v>
      </c>
      <c r="L140" s="11" t="s">
        <v>764</v>
      </c>
      <c r="M140" s="42" t="s">
        <v>835</v>
      </c>
      <c r="N140" s="16">
        <v>42479</v>
      </c>
      <c r="O140" s="17">
        <f t="shared" si="2"/>
        <v>474701.30172413797</v>
      </c>
      <c r="P140" s="18">
        <v>550653.51</v>
      </c>
      <c r="Q140" s="17"/>
      <c r="R140" s="17"/>
      <c r="S140" s="19" t="s">
        <v>1134</v>
      </c>
      <c r="V140" s="11" t="s">
        <v>263</v>
      </c>
      <c r="X140" s="16">
        <v>42479</v>
      </c>
      <c r="Y140" s="16">
        <v>42521</v>
      </c>
      <c r="Z140" s="45" t="s">
        <v>1298</v>
      </c>
      <c r="AB140" s="12" t="s">
        <v>1136</v>
      </c>
      <c r="AC140" s="11" t="s">
        <v>8</v>
      </c>
      <c r="AE140" s="12"/>
      <c r="AF140" s="12"/>
      <c r="AP140" s="11" t="s">
        <v>1163</v>
      </c>
    </row>
    <row r="141" spans="1:42" s="11" customFormat="1" ht="52" x14ac:dyDescent="0.15">
      <c r="A141" s="11" t="s">
        <v>151</v>
      </c>
      <c r="B141" s="11" t="s">
        <v>1</v>
      </c>
      <c r="C141" s="12">
        <v>2016</v>
      </c>
      <c r="D141" s="39" t="s">
        <v>153</v>
      </c>
      <c r="F141" s="11" t="s">
        <v>157</v>
      </c>
      <c r="H141" s="11" t="s">
        <v>261</v>
      </c>
      <c r="J141" s="12">
        <v>30</v>
      </c>
      <c r="K141" s="11" t="s">
        <v>763</v>
      </c>
      <c r="L141" s="11" t="s">
        <v>764</v>
      </c>
      <c r="M141" s="42" t="s">
        <v>836</v>
      </c>
      <c r="N141" s="16">
        <v>42479</v>
      </c>
      <c r="O141" s="17">
        <f t="shared" si="2"/>
        <v>197320.00000000003</v>
      </c>
      <c r="P141" s="18">
        <v>228891.2</v>
      </c>
      <c r="Q141" s="17"/>
      <c r="R141" s="17"/>
      <c r="S141" s="19" t="s">
        <v>1134</v>
      </c>
      <c r="V141" s="11" t="s">
        <v>261</v>
      </c>
      <c r="X141" s="16">
        <v>42479</v>
      </c>
      <c r="Y141" s="16">
        <v>42521</v>
      </c>
      <c r="Z141" s="45" t="s">
        <v>1299</v>
      </c>
      <c r="AB141" s="12" t="s">
        <v>1136</v>
      </c>
      <c r="AC141" s="11" t="s">
        <v>8</v>
      </c>
      <c r="AE141" s="12"/>
      <c r="AF141" s="12"/>
      <c r="AP141" s="11" t="s">
        <v>1163</v>
      </c>
    </row>
    <row r="142" spans="1:42" s="11" customFormat="1" ht="52" x14ac:dyDescent="0.15">
      <c r="A142" s="11" t="s">
        <v>151</v>
      </c>
      <c r="B142" s="11" t="s">
        <v>1</v>
      </c>
      <c r="C142" s="12">
        <v>2016</v>
      </c>
      <c r="D142" s="39" t="s">
        <v>153</v>
      </c>
      <c r="F142" s="11" t="s">
        <v>157</v>
      </c>
      <c r="H142" s="11" t="s">
        <v>260</v>
      </c>
      <c r="J142" s="12">
        <v>30</v>
      </c>
      <c r="K142" s="11" t="s">
        <v>763</v>
      </c>
      <c r="L142" s="11" t="s">
        <v>764</v>
      </c>
      <c r="M142" s="42" t="s">
        <v>837</v>
      </c>
      <c r="N142" s="16">
        <v>42479</v>
      </c>
      <c r="O142" s="17">
        <f t="shared" si="2"/>
        <v>198170.00000000003</v>
      </c>
      <c r="P142" s="18">
        <v>229877.2</v>
      </c>
      <c r="Q142" s="17"/>
      <c r="R142" s="17"/>
      <c r="S142" s="19" t="s">
        <v>1134</v>
      </c>
      <c r="V142" s="11" t="s">
        <v>260</v>
      </c>
      <c r="X142" s="16">
        <v>42479</v>
      </c>
      <c r="Y142" s="16">
        <v>42521</v>
      </c>
      <c r="Z142" s="45" t="s">
        <v>1300</v>
      </c>
      <c r="AB142" s="12" t="s">
        <v>1136</v>
      </c>
      <c r="AC142" s="11" t="s">
        <v>8</v>
      </c>
      <c r="AE142" s="12"/>
      <c r="AF142" s="12"/>
      <c r="AP142" s="11" t="s">
        <v>1163</v>
      </c>
    </row>
    <row r="143" spans="1:42" s="11" customFormat="1" ht="52" x14ac:dyDescent="0.15">
      <c r="A143" s="11" t="s">
        <v>151</v>
      </c>
      <c r="B143" s="11" t="s">
        <v>1</v>
      </c>
      <c r="C143" s="12">
        <v>2016</v>
      </c>
      <c r="D143" s="39" t="s">
        <v>153</v>
      </c>
      <c r="F143" s="11" t="s">
        <v>157</v>
      </c>
      <c r="H143" s="11" t="s">
        <v>262</v>
      </c>
      <c r="J143" s="12">
        <v>30</v>
      </c>
      <c r="K143" s="11" t="s">
        <v>763</v>
      </c>
      <c r="L143" s="11" t="s">
        <v>764</v>
      </c>
      <c r="M143" s="42" t="s">
        <v>838</v>
      </c>
      <c r="N143" s="16">
        <v>42479</v>
      </c>
      <c r="O143" s="17">
        <f t="shared" si="2"/>
        <v>198170.00000000003</v>
      </c>
      <c r="P143" s="18">
        <v>229877.2</v>
      </c>
      <c r="Q143" s="17"/>
      <c r="R143" s="17"/>
      <c r="S143" s="19" t="s">
        <v>1134</v>
      </c>
      <c r="V143" s="11" t="s">
        <v>262</v>
      </c>
      <c r="X143" s="16">
        <v>42479</v>
      </c>
      <c r="Y143" s="16">
        <v>42521</v>
      </c>
      <c r="Z143" s="45" t="s">
        <v>1301</v>
      </c>
      <c r="AB143" s="12" t="s">
        <v>1136</v>
      </c>
      <c r="AC143" s="11" t="s">
        <v>8</v>
      </c>
      <c r="AE143" s="12"/>
      <c r="AF143" s="12"/>
      <c r="AP143" s="11" t="s">
        <v>1163</v>
      </c>
    </row>
    <row r="144" spans="1:42" s="11" customFormat="1" ht="52" x14ac:dyDescent="0.15">
      <c r="A144" s="11" t="s">
        <v>151</v>
      </c>
      <c r="B144" s="11" t="s">
        <v>1</v>
      </c>
      <c r="C144" s="12">
        <v>2016</v>
      </c>
      <c r="D144" s="39" t="s">
        <v>153</v>
      </c>
      <c r="F144" s="11" t="s">
        <v>157</v>
      </c>
      <c r="H144" s="11" t="s">
        <v>263</v>
      </c>
      <c r="J144" s="12">
        <v>30</v>
      </c>
      <c r="K144" s="11" t="s">
        <v>763</v>
      </c>
      <c r="L144" s="11" t="s">
        <v>764</v>
      </c>
      <c r="M144" s="42" t="s">
        <v>839</v>
      </c>
      <c r="N144" s="16">
        <v>42479</v>
      </c>
      <c r="O144" s="17">
        <f t="shared" si="2"/>
        <v>199470.00000000003</v>
      </c>
      <c r="P144" s="18">
        <v>231385.2</v>
      </c>
      <c r="Q144" s="17"/>
      <c r="R144" s="17"/>
      <c r="S144" s="19" t="s">
        <v>1134</v>
      </c>
      <c r="V144" s="11" t="s">
        <v>263</v>
      </c>
      <c r="X144" s="16">
        <v>42479</v>
      </c>
      <c r="Y144" s="16">
        <v>42521</v>
      </c>
      <c r="Z144" s="45" t="s">
        <v>1302</v>
      </c>
      <c r="AB144" s="12" t="s">
        <v>1136</v>
      </c>
      <c r="AC144" s="11" t="s">
        <v>8</v>
      </c>
      <c r="AE144" s="12"/>
      <c r="AF144" s="12"/>
      <c r="AP144" s="11" t="s">
        <v>1163</v>
      </c>
    </row>
    <row r="145" spans="1:42" s="11" customFormat="1" ht="52" x14ac:dyDescent="0.15">
      <c r="A145" s="11" t="s">
        <v>151</v>
      </c>
      <c r="B145" s="11" t="s">
        <v>1</v>
      </c>
      <c r="C145" s="12">
        <v>2016</v>
      </c>
      <c r="D145" s="39" t="s">
        <v>153</v>
      </c>
      <c r="F145" s="11" t="s">
        <v>157</v>
      </c>
      <c r="H145" s="11" t="s">
        <v>261</v>
      </c>
      <c r="J145" s="12">
        <v>30</v>
      </c>
      <c r="K145" s="11" t="s">
        <v>763</v>
      </c>
      <c r="L145" s="11" t="s">
        <v>764</v>
      </c>
      <c r="M145" s="42" t="s">
        <v>840</v>
      </c>
      <c r="N145" s="16">
        <v>42479</v>
      </c>
      <c r="O145" s="17">
        <f t="shared" si="2"/>
        <v>137326.75862068968</v>
      </c>
      <c r="P145" s="18">
        <v>159299.04</v>
      </c>
      <c r="Q145" s="17"/>
      <c r="R145" s="17"/>
      <c r="S145" s="19" t="s">
        <v>1134</v>
      </c>
      <c r="V145" s="11" t="s">
        <v>261</v>
      </c>
      <c r="X145" s="16">
        <v>42479</v>
      </c>
      <c r="Y145" s="16">
        <v>42521</v>
      </c>
      <c r="Z145" s="45" t="s">
        <v>1303</v>
      </c>
      <c r="AB145" s="12" t="s">
        <v>1136</v>
      </c>
      <c r="AC145" s="11" t="s">
        <v>8</v>
      </c>
      <c r="AE145" s="12"/>
      <c r="AF145" s="12"/>
      <c r="AP145" s="11" t="s">
        <v>1163</v>
      </c>
    </row>
    <row r="146" spans="1:42" s="11" customFormat="1" ht="52" x14ac:dyDescent="0.15">
      <c r="A146" s="11" t="s">
        <v>151</v>
      </c>
      <c r="B146" s="11" t="s">
        <v>1</v>
      </c>
      <c r="C146" s="12">
        <v>2016</v>
      </c>
      <c r="D146" s="39" t="s">
        <v>153</v>
      </c>
      <c r="F146" s="11" t="s">
        <v>157</v>
      </c>
      <c r="H146" s="11" t="s">
        <v>260</v>
      </c>
      <c r="J146" s="12">
        <v>30</v>
      </c>
      <c r="K146" s="11" t="s">
        <v>763</v>
      </c>
      <c r="L146" s="11" t="s">
        <v>764</v>
      </c>
      <c r="M146" s="42" t="s">
        <v>841</v>
      </c>
      <c r="N146" s="16">
        <v>42479</v>
      </c>
      <c r="O146" s="17">
        <f t="shared" si="2"/>
        <v>120881.27586206897</v>
      </c>
      <c r="P146" s="18">
        <v>140222.28</v>
      </c>
      <c r="Q146" s="17"/>
      <c r="R146" s="17"/>
      <c r="S146" s="19" t="s">
        <v>1134</v>
      </c>
      <c r="V146" s="11" t="s">
        <v>260</v>
      </c>
      <c r="X146" s="16">
        <v>42479</v>
      </c>
      <c r="Y146" s="16">
        <v>42521</v>
      </c>
      <c r="Z146" s="45" t="s">
        <v>1304</v>
      </c>
      <c r="AB146" s="12" t="s">
        <v>1136</v>
      </c>
      <c r="AC146" s="11" t="s">
        <v>8</v>
      </c>
      <c r="AE146" s="12"/>
      <c r="AF146" s="12"/>
      <c r="AP146" s="11" t="s">
        <v>1163</v>
      </c>
    </row>
    <row r="147" spans="1:42" s="11" customFormat="1" ht="52" x14ac:dyDescent="0.15">
      <c r="A147" s="11" t="s">
        <v>151</v>
      </c>
      <c r="B147" s="11" t="s">
        <v>1</v>
      </c>
      <c r="C147" s="12">
        <v>2016</v>
      </c>
      <c r="D147" s="39" t="s">
        <v>153</v>
      </c>
      <c r="F147" s="11" t="s">
        <v>157</v>
      </c>
      <c r="H147" s="11" t="s">
        <v>263</v>
      </c>
      <c r="J147" s="12">
        <v>30</v>
      </c>
      <c r="K147" s="11" t="s">
        <v>763</v>
      </c>
      <c r="L147" s="11" t="s">
        <v>764</v>
      </c>
      <c r="M147" s="42" t="s">
        <v>842</v>
      </c>
      <c r="N147" s="16">
        <v>42479</v>
      </c>
      <c r="O147" s="17">
        <f t="shared" si="2"/>
        <v>115281.08620689655</v>
      </c>
      <c r="P147" s="18">
        <v>133726.06</v>
      </c>
      <c r="Q147" s="17"/>
      <c r="R147" s="17"/>
      <c r="S147" s="19" t="s">
        <v>1134</v>
      </c>
      <c r="V147" s="11" t="s">
        <v>263</v>
      </c>
      <c r="X147" s="16">
        <v>42479</v>
      </c>
      <c r="Y147" s="16">
        <v>42521</v>
      </c>
      <c r="Z147" s="45" t="s">
        <v>1305</v>
      </c>
      <c r="AB147" s="12" t="s">
        <v>1136</v>
      </c>
      <c r="AC147" s="11" t="s">
        <v>8</v>
      </c>
      <c r="AE147" s="12"/>
      <c r="AF147" s="12"/>
      <c r="AP147" s="11" t="s">
        <v>1163</v>
      </c>
    </row>
    <row r="148" spans="1:42" s="11" customFormat="1" ht="52" x14ac:dyDescent="0.15">
      <c r="A148" s="11" t="s">
        <v>151</v>
      </c>
      <c r="B148" s="11" t="s">
        <v>1</v>
      </c>
      <c r="C148" s="12">
        <v>2016</v>
      </c>
      <c r="D148" s="39" t="s">
        <v>153</v>
      </c>
      <c r="F148" s="11" t="s">
        <v>157</v>
      </c>
      <c r="H148" s="11" t="s">
        <v>262</v>
      </c>
      <c r="J148" s="12">
        <v>30</v>
      </c>
      <c r="K148" s="11" t="s">
        <v>739</v>
      </c>
      <c r="L148" s="11" t="s">
        <v>764</v>
      </c>
      <c r="M148" s="42" t="s">
        <v>843</v>
      </c>
      <c r="N148" s="16">
        <v>42479</v>
      </c>
      <c r="O148" s="17">
        <f t="shared" si="2"/>
        <v>79614.93965517242</v>
      </c>
      <c r="P148" s="18">
        <v>92353.33</v>
      </c>
      <c r="Q148" s="17"/>
      <c r="R148" s="17"/>
      <c r="S148" s="19" t="s">
        <v>1134</v>
      </c>
      <c r="V148" s="11" t="s">
        <v>262</v>
      </c>
      <c r="X148" s="16">
        <v>42479</v>
      </c>
      <c r="Y148" s="16">
        <v>42521</v>
      </c>
      <c r="Z148" s="45" t="s">
        <v>1306</v>
      </c>
      <c r="AB148" s="12" t="s">
        <v>1136</v>
      </c>
      <c r="AC148" s="11" t="s">
        <v>8</v>
      </c>
      <c r="AE148" s="12"/>
      <c r="AF148" s="12"/>
      <c r="AP148" s="11" t="s">
        <v>1163</v>
      </c>
    </row>
    <row r="149" spans="1:42" s="11" customFormat="1" ht="52" x14ac:dyDescent="0.15">
      <c r="A149" s="11" t="s">
        <v>151</v>
      </c>
      <c r="B149" s="11" t="s">
        <v>1</v>
      </c>
      <c r="C149" s="12">
        <v>2016</v>
      </c>
      <c r="D149" s="39" t="s">
        <v>153</v>
      </c>
      <c r="F149" s="11" t="s">
        <v>157</v>
      </c>
      <c r="H149" s="11" t="s">
        <v>264</v>
      </c>
      <c r="J149" s="12">
        <v>30</v>
      </c>
      <c r="K149" s="11" t="s">
        <v>740</v>
      </c>
      <c r="L149" s="11" t="s">
        <v>764</v>
      </c>
      <c r="M149" s="42" t="s">
        <v>844</v>
      </c>
      <c r="N149" s="16">
        <v>42479</v>
      </c>
      <c r="O149" s="17">
        <f t="shared" si="2"/>
        <v>3333760.7327586212</v>
      </c>
      <c r="P149" s="18">
        <v>3867162.45</v>
      </c>
      <c r="Q149" s="17"/>
      <c r="R149" s="17"/>
      <c r="S149" s="19" t="s">
        <v>1134</v>
      </c>
      <c r="V149" s="11" t="s">
        <v>264</v>
      </c>
      <c r="X149" s="16">
        <v>42479</v>
      </c>
      <c r="Y149" s="16">
        <v>42522</v>
      </c>
      <c r="Z149" s="45" t="s">
        <v>1307</v>
      </c>
      <c r="AB149" s="12" t="s">
        <v>1136</v>
      </c>
      <c r="AC149" s="11" t="s">
        <v>8</v>
      </c>
      <c r="AE149" s="12"/>
      <c r="AF149" s="12"/>
      <c r="AP149" s="11" t="s">
        <v>1163</v>
      </c>
    </row>
    <row r="150" spans="1:42" s="11" customFormat="1" ht="52" x14ac:dyDescent="0.15">
      <c r="A150" s="11" t="s">
        <v>151</v>
      </c>
      <c r="B150" s="11" t="s">
        <v>1</v>
      </c>
      <c r="C150" s="12">
        <v>2016</v>
      </c>
      <c r="D150" s="39" t="s">
        <v>153</v>
      </c>
      <c r="F150" s="11" t="s">
        <v>156</v>
      </c>
      <c r="H150" s="11" t="s">
        <v>265</v>
      </c>
      <c r="J150" s="12">
        <v>30</v>
      </c>
      <c r="K150" s="11" t="s">
        <v>740</v>
      </c>
      <c r="L150" s="11" t="s">
        <v>764</v>
      </c>
      <c r="M150" s="42" t="s">
        <v>845</v>
      </c>
      <c r="N150" s="16">
        <v>42482</v>
      </c>
      <c r="O150" s="17">
        <f t="shared" si="2"/>
        <v>173520.00000000003</v>
      </c>
      <c r="P150" s="18">
        <v>201283.20000000001</v>
      </c>
      <c r="Q150" s="17"/>
      <c r="R150" s="17"/>
      <c r="S150" s="19" t="s">
        <v>1134</v>
      </c>
      <c r="V150" s="11" t="s">
        <v>265</v>
      </c>
      <c r="X150" s="16">
        <v>42482</v>
      </c>
      <c r="Y150" s="16">
        <v>42572</v>
      </c>
      <c r="Z150" s="45" t="s">
        <v>1309</v>
      </c>
      <c r="AB150" s="12" t="s">
        <v>1138</v>
      </c>
      <c r="AC150" s="11" t="s">
        <v>8</v>
      </c>
      <c r="AE150" s="12"/>
      <c r="AF150" s="12"/>
      <c r="AP150" s="11" t="s">
        <v>1163</v>
      </c>
    </row>
    <row r="151" spans="1:42" s="11" customFormat="1" ht="52" x14ac:dyDescent="0.15">
      <c r="A151" s="11" t="s">
        <v>151</v>
      </c>
      <c r="B151" s="11" t="s">
        <v>1</v>
      </c>
      <c r="C151" s="12">
        <v>2016</v>
      </c>
      <c r="D151" s="39" t="s">
        <v>153</v>
      </c>
      <c r="F151" s="11" t="s">
        <v>156</v>
      </c>
      <c r="H151" s="11" t="s">
        <v>266</v>
      </c>
      <c r="J151" s="12">
        <v>111</v>
      </c>
      <c r="K151" s="11" t="s">
        <v>752</v>
      </c>
      <c r="L151" s="11" t="s">
        <v>764</v>
      </c>
      <c r="M151" s="42" t="s">
        <v>848</v>
      </c>
      <c r="N151" s="16">
        <v>42482</v>
      </c>
      <c r="O151" s="17">
        <f t="shared" si="2"/>
        <v>170450.27586206899</v>
      </c>
      <c r="P151" s="18">
        <v>197722.32</v>
      </c>
      <c r="Q151" s="17"/>
      <c r="R151" s="17"/>
      <c r="S151" s="19" t="s">
        <v>1134</v>
      </c>
      <c r="V151" s="11" t="s">
        <v>266</v>
      </c>
      <c r="X151" s="16">
        <v>42482</v>
      </c>
      <c r="Y151" s="16">
        <v>42512</v>
      </c>
      <c r="Z151" s="45" t="s">
        <v>1313</v>
      </c>
      <c r="AB151" s="12" t="s">
        <v>1137</v>
      </c>
      <c r="AC151" s="11" t="s">
        <v>8</v>
      </c>
      <c r="AE151" s="12"/>
      <c r="AF151" s="12"/>
      <c r="AP151" s="11" t="s">
        <v>1163</v>
      </c>
    </row>
    <row r="152" spans="1:42" s="11" customFormat="1" ht="52" x14ac:dyDescent="0.15">
      <c r="A152" s="11" t="s">
        <v>151</v>
      </c>
      <c r="B152" s="11" t="s">
        <v>1</v>
      </c>
      <c r="C152" s="12">
        <v>2016</v>
      </c>
      <c r="D152" s="39" t="s">
        <v>153</v>
      </c>
      <c r="F152" s="11" t="s">
        <v>156</v>
      </c>
      <c r="H152" s="11" t="s">
        <v>267</v>
      </c>
      <c r="J152" s="12">
        <v>111</v>
      </c>
      <c r="K152" s="11" t="s">
        <v>752</v>
      </c>
      <c r="L152" s="11" t="s">
        <v>764</v>
      </c>
      <c r="M152" s="42" t="s">
        <v>849</v>
      </c>
      <c r="N152" s="16">
        <v>42482</v>
      </c>
      <c r="O152" s="17">
        <f t="shared" si="2"/>
        <v>282619.05172413791</v>
      </c>
      <c r="P152" s="18">
        <v>327838.09999999998</v>
      </c>
      <c r="Q152" s="17"/>
      <c r="R152" s="17"/>
      <c r="S152" s="19" t="s">
        <v>1134</v>
      </c>
      <c r="V152" s="11" t="s">
        <v>267</v>
      </c>
      <c r="X152" s="16">
        <v>42482</v>
      </c>
      <c r="Y152" s="16">
        <v>42512</v>
      </c>
      <c r="Z152" s="45" t="s">
        <v>1315</v>
      </c>
      <c r="AB152" s="12" t="s">
        <v>1137</v>
      </c>
      <c r="AC152" s="11" t="s">
        <v>8</v>
      </c>
      <c r="AE152" s="12"/>
      <c r="AF152" s="12"/>
      <c r="AP152" s="11" t="s">
        <v>1163</v>
      </c>
    </row>
    <row r="153" spans="1:42" s="11" customFormat="1" ht="52" x14ac:dyDescent="0.15">
      <c r="A153" s="11" t="s">
        <v>151</v>
      </c>
      <c r="B153" s="11" t="s">
        <v>1</v>
      </c>
      <c r="C153" s="12">
        <v>2016</v>
      </c>
      <c r="D153" s="39" t="s">
        <v>153</v>
      </c>
      <c r="F153" s="11" t="s">
        <v>156</v>
      </c>
      <c r="H153" s="11" t="s">
        <v>268</v>
      </c>
      <c r="J153" s="12">
        <v>112</v>
      </c>
      <c r="K153" s="11" t="s">
        <v>742</v>
      </c>
      <c r="L153" s="11" t="s">
        <v>764</v>
      </c>
      <c r="M153" s="42" t="s">
        <v>850</v>
      </c>
      <c r="N153" s="16">
        <v>42489</v>
      </c>
      <c r="O153" s="17">
        <f t="shared" si="2"/>
        <v>105324</v>
      </c>
      <c r="P153" s="18">
        <v>122175.84</v>
      </c>
      <c r="Q153" s="17"/>
      <c r="R153" s="17"/>
      <c r="S153" s="19" t="s">
        <v>1134</v>
      </c>
      <c r="V153" s="11" t="s">
        <v>268</v>
      </c>
      <c r="X153" s="16">
        <v>42489</v>
      </c>
      <c r="Y153" s="16">
        <v>42519</v>
      </c>
      <c r="Z153" s="45" t="s">
        <v>1308</v>
      </c>
      <c r="AB153" s="12" t="s">
        <v>1137</v>
      </c>
      <c r="AC153" s="11" t="s">
        <v>8</v>
      </c>
      <c r="AE153" s="12"/>
      <c r="AF153" s="12"/>
      <c r="AP153" s="11" t="s">
        <v>1163</v>
      </c>
    </row>
    <row r="154" spans="1:42" s="11" customFormat="1" ht="52" x14ac:dyDescent="0.15">
      <c r="A154" s="11" t="s">
        <v>151</v>
      </c>
      <c r="B154" s="11" t="s">
        <v>4</v>
      </c>
      <c r="C154" s="12">
        <v>2016</v>
      </c>
      <c r="D154" s="39" t="s">
        <v>153</v>
      </c>
      <c r="F154" s="11" t="s">
        <v>156</v>
      </c>
      <c r="H154" s="11" t="s">
        <v>269</v>
      </c>
      <c r="J154" s="12">
        <v>117</v>
      </c>
      <c r="K154" s="11" t="s">
        <v>743</v>
      </c>
      <c r="L154" s="11" t="s">
        <v>764</v>
      </c>
      <c r="M154" s="42" t="s">
        <v>851</v>
      </c>
      <c r="N154" s="16">
        <v>42490</v>
      </c>
      <c r="O154" s="17">
        <f t="shared" si="2"/>
        <v>248000.00000000003</v>
      </c>
      <c r="P154" s="18">
        <v>287680</v>
      </c>
      <c r="Q154" s="17"/>
      <c r="R154" s="17"/>
      <c r="S154" s="19" t="s">
        <v>1134</v>
      </c>
      <c r="V154" s="11" t="s">
        <v>269</v>
      </c>
      <c r="X154" s="16">
        <v>42490</v>
      </c>
      <c r="Y154" s="16">
        <v>42521</v>
      </c>
      <c r="Z154" s="45" t="s">
        <v>1311</v>
      </c>
      <c r="AB154" s="12" t="s">
        <v>1137</v>
      </c>
      <c r="AC154" s="11" t="s">
        <v>8</v>
      </c>
      <c r="AE154" s="12"/>
      <c r="AF154" s="12"/>
      <c r="AP154" s="11" t="s">
        <v>1163</v>
      </c>
    </row>
    <row r="155" spans="1:42" s="11" customFormat="1" ht="52" x14ac:dyDescent="0.15">
      <c r="A155" s="11" t="s">
        <v>151</v>
      </c>
      <c r="B155" s="11" t="s">
        <v>1</v>
      </c>
      <c r="C155" s="12">
        <v>2016</v>
      </c>
      <c r="D155" s="39" t="s">
        <v>153</v>
      </c>
      <c r="F155" s="11" t="s">
        <v>156</v>
      </c>
      <c r="H155" s="11" t="s">
        <v>270</v>
      </c>
      <c r="J155" s="12">
        <v>30</v>
      </c>
      <c r="K155" s="11" t="s">
        <v>740</v>
      </c>
      <c r="L155" s="11" t="s">
        <v>764</v>
      </c>
      <c r="M155" s="42" t="s">
        <v>852</v>
      </c>
      <c r="N155" s="16">
        <v>42494</v>
      </c>
      <c r="O155" s="17">
        <f t="shared" si="2"/>
        <v>99046.000000000015</v>
      </c>
      <c r="P155" s="18">
        <v>114893.36</v>
      </c>
      <c r="Q155" s="17"/>
      <c r="R155" s="17"/>
      <c r="S155" s="19" t="s">
        <v>1134</v>
      </c>
      <c r="V155" s="11" t="s">
        <v>270</v>
      </c>
      <c r="X155" s="16">
        <v>42494</v>
      </c>
      <c r="Y155" s="16">
        <v>42554</v>
      </c>
      <c r="Z155" s="45" t="s">
        <v>1310</v>
      </c>
      <c r="AB155" s="12" t="s">
        <v>1138</v>
      </c>
      <c r="AC155" s="11" t="s">
        <v>8</v>
      </c>
      <c r="AE155" s="12"/>
      <c r="AF155" s="12"/>
      <c r="AP155" s="11" t="s">
        <v>1163</v>
      </c>
    </row>
    <row r="156" spans="1:42" s="11" customFormat="1" ht="52" x14ac:dyDescent="0.15">
      <c r="A156" s="11" t="s">
        <v>151</v>
      </c>
      <c r="B156" s="11" t="s">
        <v>4</v>
      </c>
      <c r="C156" s="12">
        <v>2016</v>
      </c>
      <c r="D156" s="39" t="s">
        <v>153</v>
      </c>
      <c r="F156" s="11" t="s">
        <v>162</v>
      </c>
      <c r="H156" s="11" t="s">
        <v>271</v>
      </c>
      <c r="J156" s="12">
        <v>5</v>
      </c>
      <c r="K156" s="11" t="s">
        <v>740</v>
      </c>
      <c r="L156" s="11" t="s">
        <v>764</v>
      </c>
      <c r="M156" s="42" t="s">
        <v>853</v>
      </c>
      <c r="N156" s="16">
        <v>42494</v>
      </c>
      <c r="O156" s="17">
        <f t="shared" si="2"/>
        <v>344827.58620689658</v>
      </c>
      <c r="P156" s="18">
        <v>400000</v>
      </c>
      <c r="Q156" s="17"/>
      <c r="R156" s="17"/>
      <c r="S156" s="19" t="s">
        <v>1134</v>
      </c>
      <c r="V156" s="11" t="s">
        <v>271</v>
      </c>
      <c r="X156" s="16">
        <v>42494</v>
      </c>
      <c r="Y156" s="16">
        <v>42510</v>
      </c>
      <c r="Z156" s="45" t="s">
        <v>1312</v>
      </c>
      <c r="AB156" s="12" t="s">
        <v>1136</v>
      </c>
      <c r="AC156" s="11" t="s">
        <v>8</v>
      </c>
      <c r="AE156" s="12"/>
      <c r="AF156" s="12"/>
      <c r="AP156" s="11" t="s">
        <v>1163</v>
      </c>
    </row>
    <row r="157" spans="1:42" s="11" customFormat="1" ht="52" x14ac:dyDescent="0.15">
      <c r="A157" s="11" t="s">
        <v>151</v>
      </c>
      <c r="B157" s="11" t="s">
        <v>1</v>
      </c>
      <c r="C157" s="12">
        <v>2016</v>
      </c>
      <c r="D157" s="39" t="s">
        <v>153</v>
      </c>
      <c r="F157" s="11" t="s">
        <v>164</v>
      </c>
      <c r="H157" s="11" t="s">
        <v>272</v>
      </c>
      <c r="J157" s="12">
        <v>32</v>
      </c>
      <c r="K157" s="11" t="s">
        <v>756</v>
      </c>
      <c r="L157" s="11" t="s">
        <v>764</v>
      </c>
      <c r="M157" s="42" t="s">
        <v>854</v>
      </c>
      <c r="N157" s="16">
        <v>42499</v>
      </c>
      <c r="O157" s="17">
        <f t="shared" si="2"/>
        <v>59657</v>
      </c>
      <c r="P157" s="18">
        <v>69202.12</v>
      </c>
      <c r="Q157" s="17"/>
      <c r="R157" s="17"/>
      <c r="S157" s="19" t="s">
        <v>1134</v>
      </c>
      <c r="V157" s="11" t="s">
        <v>272</v>
      </c>
      <c r="X157" s="16">
        <v>42499</v>
      </c>
      <c r="Y157" s="16">
        <v>42529</v>
      </c>
      <c r="Z157" s="45" t="s">
        <v>1314</v>
      </c>
      <c r="AB157" s="12" t="s">
        <v>1140</v>
      </c>
      <c r="AC157" s="11" t="s">
        <v>5</v>
      </c>
      <c r="AE157" s="12"/>
      <c r="AF157" s="12"/>
      <c r="AP157" s="11" t="s">
        <v>1163</v>
      </c>
    </row>
    <row r="158" spans="1:42" s="11" customFormat="1" ht="52" x14ac:dyDescent="0.15">
      <c r="A158" s="11" t="s">
        <v>151</v>
      </c>
      <c r="B158" s="11" t="s">
        <v>4</v>
      </c>
      <c r="C158" s="12">
        <v>2016</v>
      </c>
      <c r="D158" s="39" t="s">
        <v>153</v>
      </c>
      <c r="F158" s="11" t="s">
        <v>161</v>
      </c>
      <c r="H158" s="11" t="s">
        <v>273</v>
      </c>
      <c r="J158" s="12">
        <v>134</v>
      </c>
      <c r="K158" s="11" t="s">
        <v>760</v>
      </c>
      <c r="L158" s="11" t="s">
        <v>764</v>
      </c>
      <c r="M158" s="42" t="s">
        <v>855</v>
      </c>
      <c r="N158" s="16">
        <v>42501</v>
      </c>
      <c r="O158" s="17">
        <f t="shared" si="2"/>
        <v>1637931.0344827587</v>
      </c>
      <c r="P158" s="18">
        <v>1900000</v>
      </c>
      <c r="Q158" s="17"/>
      <c r="R158" s="17"/>
      <c r="S158" s="19" t="s">
        <v>1134</v>
      </c>
      <c r="V158" s="11" t="s">
        <v>273</v>
      </c>
      <c r="X158" s="16">
        <v>42501</v>
      </c>
      <c r="Y158" s="16">
        <v>42501</v>
      </c>
      <c r="Z158" s="45" t="s">
        <v>1316</v>
      </c>
      <c r="AB158" s="12" t="s">
        <v>1141</v>
      </c>
      <c r="AC158" s="11" t="s">
        <v>8</v>
      </c>
      <c r="AE158" s="12"/>
      <c r="AF158" s="12"/>
      <c r="AP158" s="11" t="s">
        <v>1163</v>
      </c>
    </row>
    <row r="159" spans="1:42" s="11" customFormat="1" ht="52" x14ac:dyDescent="0.15">
      <c r="A159" s="11" t="s">
        <v>151</v>
      </c>
      <c r="B159" s="11" t="s">
        <v>1</v>
      </c>
      <c r="C159" s="12">
        <v>2016</v>
      </c>
      <c r="D159" s="39" t="s">
        <v>153</v>
      </c>
      <c r="F159" s="11" t="s">
        <v>164</v>
      </c>
      <c r="H159" s="11" t="s">
        <v>272</v>
      </c>
      <c r="J159" s="12">
        <v>124</v>
      </c>
      <c r="K159" s="11" t="s">
        <v>756</v>
      </c>
      <c r="L159" s="11" t="s">
        <v>764</v>
      </c>
      <c r="M159" s="42" t="s">
        <v>856</v>
      </c>
      <c r="N159" s="16">
        <v>42503</v>
      </c>
      <c r="O159" s="17">
        <f t="shared" si="2"/>
        <v>27200.000000000004</v>
      </c>
      <c r="P159" s="18">
        <v>31552</v>
      </c>
      <c r="Q159" s="17"/>
      <c r="R159" s="17"/>
      <c r="S159" s="19" t="s">
        <v>1134</v>
      </c>
      <c r="V159" s="11" t="s">
        <v>272</v>
      </c>
      <c r="X159" s="16">
        <v>42503</v>
      </c>
      <c r="Y159" s="16">
        <v>42534</v>
      </c>
      <c r="Z159" s="45" t="s">
        <v>1317</v>
      </c>
      <c r="AB159" s="12" t="s">
        <v>1140</v>
      </c>
      <c r="AC159" s="11" t="s">
        <v>5</v>
      </c>
      <c r="AE159" s="12"/>
      <c r="AF159" s="12"/>
      <c r="AP159" s="11" t="s">
        <v>1163</v>
      </c>
    </row>
    <row r="160" spans="1:42" s="11" customFormat="1" ht="52" x14ac:dyDescent="0.15">
      <c r="A160" s="11" t="s">
        <v>151</v>
      </c>
      <c r="B160" s="11" t="s">
        <v>4</v>
      </c>
      <c r="C160" s="12">
        <v>2016</v>
      </c>
      <c r="D160" s="39" t="s">
        <v>153</v>
      </c>
      <c r="F160" s="11" t="s">
        <v>156</v>
      </c>
      <c r="H160" s="11" t="s">
        <v>274</v>
      </c>
      <c r="J160" s="12">
        <v>20</v>
      </c>
      <c r="K160" s="11" t="s">
        <v>764</v>
      </c>
      <c r="L160" s="11" t="s">
        <v>764</v>
      </c>
      <c r="M160" s="42" t="s">
        <v>857</v>
      </c>
      <c r="N160" s="16">
        <v>42505</v>
      </c>
      <c r="O160" s="17">
        <f t="shared" si="2"/>
        <v>290000</v>
      </c>
      <c r="P160" s="18">
        <v>336400</v>
      </c>
      <c r="Q160" s="17"/>
      <c r="R160" s="17"/>
      <c r="S160" s="19" t="s">
        <v>1134</v>
      </c>
      <c r="V160" s="11" t="s">
        <v>274</v>
      </c>
      <c r="X160" s="16">
        <v>42505</v>
      </c>
      <c r="Y160" s="16">
        <v>42536</v>
      </c>
      <c r="Z160" s="45" t="s">
        <v>1318</v>
      </c>
      <c r="AB160" s="12" t="s">
        <v>1137</v>
      </c>
      <c r="AC160" s="11" t="s">
        <v>8</v>
      </c>
      <c r="AE160" s="12"/>
      <c r="AF160" s="12"/>
      <c r="AP160" s="11" t="s">
        <v>1163</v>
      </c>
    </row>
    <row r="161" spans="1:42" s="11" customFormat="1" ht="52" x14ac:dyDescent="0.15">
      <c r="A161" s="11" t="s">
        <v>151</v>
      </c>
      <c r="B161" s="11" t="s">
        <v>4</v>
      </c>
      <c r="C161" s="12">
        <v>2016</v>
      </c>
      <c r="D161" s="39" t="s">
        <v>153</v>
      </c>
      <c r="F161" s="11" t="s">
        <v>156</v>
      </c>
      <c r="H161" s="11" t="s">
        <v>275</v>
      </c>
      <c r="J161" s="12">
        <v>117</v>
      </c>
      <c r="K161" s="11" t="s">
        <v>743</v>
      </c>
      <c r="L161" s="11" t="s">
        <v>764</v>
      </c>
      <c r="M161" s="42" t="s">
        <v>858</v>
      </c>
      <c r="N161" s="16">
        <v>42506</v>
      </c>
      <c r="O161" s="17">
        <f t="shared" si="2"/>
        <v>311000</v>
      </c>
      <c r="P161" s="18">
        <v>360760</v>
      </c>
      <c r="Q161" s="17"/>
      <c r="R161" s="17"/>
      <c r="S161" s="19" t="s">
        <v>1134</v>
      </c>
      <c r="V161" s="11" t="s">
        <v>275</v>
      </c>
      <c r="X161" s="16">
        <v>42506</v>
      </c>
      <c r="Y161" s="16">
        <v>42735</v>
      </c>
      <c r="Z161" s="45" t="s">
        <v>1319</v>
      </c>
      <c r="AB161" s="12" t="s">
        <v>1137</v>
      </c>
      <c r="AC161" s="11" t="s">
        <v>8</v>
      </c>
      <c r="AE161" s="12"/>
      <c r="AF161" s="12"/>
      <c r="AP161" s="11" t="s">
        <v>1163</v>
      </c>
    </row>
    <row r="162" spans="1:42" s="11" customFormat="1" ht="52" x14ac:dyDescent="0.15">
      <c r="A162" s="11" t="s">
        <v>151</v>
      </c>
      <c r="B162" s="11" t="s">
        <v>4</v>
      </c>
      <c r="C162" s="12">
        <v>2016</v>
      </c>
      <c r="D162" s="39" t="s">
        <v>153</v>
      </c>
      <c r="F162" s="11" t="s">
        <v>159</v>
      </c>
      <c r="H162" s="11" t="s">
        <v>276</v>
      </c>
      <c r="J162" s="12">
        <v>5</v>
      </c>
      <c r="K162" s="11" t="s">
        <v>740</v>
      </c>
      <c r="L162" s="11" t="s">
        <v>764</v>
      </c>
      <c r="M162" s="42" t="s">
        <v>859</v>
      </c>
      <c r="N162" s="16">
        <v>42506</v>
      </c>
      <c r="O162" s="17">
        <f t="shared" si="2"/>
        <v>343904.31034482759</v>
      </c>
      <c r="P162" s="18">
        <v>398929</v>
      </c>
      <c r="Q162" s="17"/>
      <c r="R162" s="17"/>
      <c r="S162" s="19" t="s">
        <v>1134</v>
      </c>
      <c r="V162" s="11" t="s">
        <v>276</v>
      </c>
      <c r="X162" s="16">
        <v>42506</v>
      </c>
      <c r="Y162" s="16">
        <v>42582</v>
      </c>
      <c r="Z162" s="45" t="s">
        <v>1320</v>
      </c>
      <c r="AB162" s="12" t="s">
        <v>1142</v>
      </c>
      <c r="AC162" s="11" t="s">
        <v>8</v>
      </c>
      <c r="AE162" s="12"/>
      <c r="AF162" s="12"/>
      <c r="AP162" s="11" t="s">
        <v>1163</v>
      </c>
    </row>
    <row r="163" spans="1:42" s="11" customFormat="1" ht="52" x14ac:dyDescent="0.15">
      <c r="A163" s="11" t="s">
        <v>151</v>
      </c>
      <c r="B163" s="11" t="s">
        <v>1</v>
      </c>
      <c r="C163" s="12">
        <v>2016</v>
      </c>
      <c r="D163" s="39" t="s">
        <v>153</v>
      </c>
      <c r="F163" s="11" t="s">
        <v>156</v>
      </c>
      <c r="H163" s="11" t="s">
        <v>277</v>
      </c>
      <c r="J163" s="12">
        <v>43</v>
      </c>
      <c r="K163" s="11" t="s">
        <v>742</v>
      </c>
      <c r="L163" s="11" t="s">
        <v>764</v>
      </c>
      <c r="M163" s="42" t="s">
        <v>860</v>
      </c>
      <c r="N163" s="16">
        <v>42508</v>
      </c>
      <c r="O163" s="17">
        <f t="shared" si="2"/>
        <v>298745.00000000006</v>
      </c>
      <c r="P163" s="18">
        <v>346544.2</v>
      </c>
      <c r="Q163" s="17"/>
      <c r="R163" s="17"/>
      <c r="S163" s="19" t="s">
        <v>1134</v>
      </c>
      <c r="V163" s="11" t="s">
        <v>277</v>
      </c>
      <c r="X163" s="16">
        <v>42508</v>
      </c>
      <c r="Y163" s="16">
        <v>42538</v>
      </c>
      <c r="Z163" s="45" t="s">
        <v>1321</v>
      </c>
      <c r="AB163" s="12" t="s">
        <v>1137</v>
      </c>
      <c r="AC163" s="11" t="s">
        <v>8</v>
      </c>
      <c r="AE163" s="12"/>
      <c r="AF163" s="12"/>
      <c r="AP163" s="11" t="s">
        <v>1163</v>
      </c>
    </row>
    <row r="164" spans="1:42" s="11" customFormat="1" ht="52" x14ac:dyDescent="0.15">
      <c r="A164" s="11" t="s">
        <v>151</v>
      </c>
      <c r="B164" s="11" t="s">
        <v>4</v>
      </c>
      <c r="C164" s="12">
        <v>2016</v>
      </c>
      <c r="D164" s="39" t="s">
        <v>153</v>
      </c>
      <c r="F164" s="11" t="s">
        <v>156</v>
      </c>
      <c r="H164" s="11" t="s">
        <v>278</v>
      </c>
      <c r="J164" s="12">
        <v>81</v>
      </c>
      <c r="K164" s="11" t="s">
        <v>760</v>
      </c>
      <c r="L164" s="11" t="s">
        <v>764</v>
      </c>
      <c r="M164" s="42" t="s">
        <v>861</v>
      </c>
      <c r="N164" s="16">
        <v>42510</v>
      </c>
      <c r="O164" s="17">
        <f t="shared" si="2"/>
        <v>58250.000000000007</v>
      </c>
      <c r="P164" s="18">
        <v>67570</v>
      </c>
      <c r="Q164" s="17"/>
      <c r="R164" s="17"/>
      <c r="S164" s="19" t="s">
        <v>1134</v>
      </c>
      <c r="V164" s="11" t="s">
        <v>278</v>
      </c>
      <c r="X164" s="16">
        <v>42510</v>
      </c>
      <c r="Y164" s="16">
        <v>42541</v>
      </c>
      <c r="Z164" s="45" t="s">
        <v>1322</v>
      </c>
      <c r="AB164" s="12" t="s">
        <v>1137</v>
      </c>
      <c r="AC164" s="11" t="s">
        <v>8</v>
      </c>
      <c r="AE164" s="12"/>
      <c r="AF164" s="12"/>
      <c r="AP164" s="11" t="s">
        <v>1163</v>
      </c>
    </row>
    <row r="165" spans="1:42" s="11" customFormat="1" ht="52" x14ac:dyDescent="0.15">
      <c r="A165" s="11" t="s">
        <v>151</v>
      </c>
      <c r="B165" s="11" t="s">
        <v>4</v>
      </c>
      <c r="C165" s="12">
        <v>2016</v>
      </c>
      <c r="D165" s="39" t="s">
        <v>153</v>
      </c>
      <c r="F165" s="11" t="s">
        <v>156</v>
      </c>
      <c r="H165" s="11" t="s">
        <v>279</v>
      </c>
      <c r="J165" s="12">
        <v>117</v>
      </c>
      <c r="K165" s="11" t="s">
        <v>743</v>
      </c>
      <c r="L165" s="11" t="s">
        <v>764</v>
      </c>
      <c r="M165" s="42" t="s">
        <v>862</v>
      </c>
      <c r="N165" s="16">
        <v>42510</v>
      </c>
      <c r="O165" s="17">
        <f t="shared" si="2"/>
        <v>245590.00000000003</v>
      </c>
      <c r="P165" s="18">
        <v>284884.40000000002</v>
      </c>
      <c r="Q165" s="17"/>
      <c r="R165" s="17"/>
      <c r="S165" s="19" t="s">
        <v>1134</v>
      </c>
      <c r="V165" s="11" t="s">
        <v>279</v>
      </c>
      <c r="X165" s="16">
        <v>42510</v>
      </c>
      <c r="Y165" s="16">
        <v>42540</v>
      </c>
      <c r="Z165" s="45" t="s">
        <v>1323</v>
      </c>
      <c r="AB165" s="12" t="s">
        <v>1137</v>
      </c>
      <c r="AC165" s="11" t="s">
        <v>8</v>
      </c>
      <c r="AE165" s="12"/>
      <c r="AF165" s="12"/>
      <c r="AP165" s="11" t="s">
        <v>1163</v>
      </c>
    </row>
    <row r="166" spans="1:42" s="11" customFormat="1" ht="65" x14ac:dyDescent="0.15">
      <c r="A166" s="11" t="s">
        <v>151</v>
      </c>
      <c r="B166" s="11" t="s">
        <v>4</v>
      </c>
      <c r="C166" s="12">
        <v>2016</v>
      </c>
      <c r="D166" s="39" t="s">
        <v>153</v>
      </c>
      <c r="F166" s="11" t="s">
        <v>156</v>
      </c>
      <c r="H166" s="11" t="s">
        <v>280</v>
      </c>
      <c r="J166" s="12">
        <v>86</v>
      </c>
      <c r="K166" s="11" t="s">
        <v>748</v>
      </c>
      <c r="L166" s="11" t="s">
        <v>764</v>
      </c>
      <c r="M166" s="42" t="s">
        <v>863</v>
      </c>
      <c r="N166" s="16">
        <v>42513</v>
      </c>
      <c r="O166" s="17">
        <f t="shared" si="2"/>
        <v>175000</v>
      </c>
      <c r="P166" s="18">
        <v>203000</v>
      </c>
      <c r="Q166" s="17"/>
      <c r="R166" s="17"/>
      <c r="S166" s="19" t="s">
        <v>1134</v>
      </c>
      <c r="V166" s="11" t="s">
        <v>280</v>
      </c>
      <c r="X166" s="16">
        <v>42513</v>
      </c>
      <c r="Y166" s="16">
        <v>42516</v>
      </c>
      <c r="Z166" s="45" t="s">
        <v>1324</v>
      </c>
      <c r="AB166" s="12" t="s">
        <v>1137</v>
      </c>
      <c r="AC166" s="11" t="s">
        <v>8</v>
      </c>
      <c r="AE166" s="12"/>
      <c r="AF166" s="12"/>
      <c r="AP166" s="11" t="s">
        <v>1163</v>
      </c>
    </row>
    <row r="167" spans="1:42" s="11" customFormat="1" ht="52" x14ac:dyDescent="0.15">
      <c r="A167" s="11" t="s">
        <v>151</v>
      </c>
      <c r="B167" s="11" t="s">
        <v>4</v>
      </c>
      <c r="C167" s="12">
        <v>2016</v>
      </c>
      <c r="D167" s="39" t="s">
        <v>153</v>
      </c>
      <c r="F167" s="11" t="s">
        <v>165</v>
      </c>
      <c r="H167" s="11" t="s">
        <v>281</v>
      </c>
      <c r="J167" s="12">
        <v>25</v>
      </c>
      <c r="K167" s="11" t="s">
        <v>739</v>
      </c>
      <c r="L167" s="11" t="s">
        <v>764</v>
      </c>
      <c r="M167" s="42" t="s">
        <v>864</v>
      </c>
      <c r="N167" s="16">
        <v>42513</v>
      </c>
      <c r="O167" s="17">
        <f t="shared" si="2"/>
        <v>689655.17241379316</v>
      </c>
      <c r="P167" s="18">
        <v>800000</v>
      </c>
      <c r="Q167" s="17"/>
      <c r="R167" s="17"/>
      <c r="S167" s="19" t="s">
        <v>1134</v>
      </c>
      <c r="V167" s="11" t="s">
        <v>281</v>
      </c>
      <c r="X167" s="16">
        <v>42513</v>
      </c>
      <c r="Y167" s="16">
        <v>42735</v>
      </c>
      <c r="Z167" s="45" t="s">
        <v>1325</v>
      </c>
      <c r="AB167" s="12" t="s">
        <v>1136</v>
      </c>
      <c r="AC167" s="11" t="s">
        <v>5</v>
      </c>
      <c r="AE167" s="12"/>
      <c r="AF167" s="12"/>
      <c r="AP167" s="11" t="s">
        <v>1163</v>
      </c>
    </row>
    <row r="168" spans="1:42" s="11" customFormat="1" ht="52" x14ac:dyDescent="0.15">
      <c r="A168" s="11" t="s">
        <v>151</v>
      </c>
      <c r="B168" s="11" t="s">
        <v>4</v>
      </c>
      <c r="C168" s="12">
        <v>2016</v>
      </c>
      <c r="D168" s="39" t="s">
        <v>153</v>
      </c>
      <c r="F168" s="11" t="s">
        <v>166</v>
      </c>
      <c r="H168" s="11" t="s">
        <v>282</v>
      </c>
      <c r="J168" s="12">
        <v>13</v>
      </c>
      <c r="K168" s="11" t="s">
        <v>765</v>
      </c>
      <c r="L168" s="11" t="s">
        <v>764</v>
      </c>
      <c r="M168" s="42" t="s">
        <v>866</v>
      </c>
      <c r="N168" s="16">
        <v>42520</v>
      </c>
      <c r="O168" s="17">
        <f t="shared" si="2"/>
        <v>18534.482758620692</v>
      </c>
      <c r="P168" s="18">
        <v>21500</v>
      </c>
      <c r="Q168" s="17"/>
      <c r="R168" s="17"/>
      <c r="S168" s="19" t="s">
        <v>1134</v>
      </c>
      <c r="V168" s="11" t="s">
        <v>282</v>
      </c>
      <c r="X168" s="16">
        <v>42520</v>
      </c>
      <c r="Y168" s="16">
        <v>42735</v>
      </c>
      <c r="Z168" s="45" t="s">
        <v>1328</v>
      </c>
      <c r="AB168" s="12" t="s">
        <v>1143</v>
      </c>
      <c r="AC168" s="11" t="s">
        <v>5</v>
      </c>
      <c r="AE168" s="12"/>
      <c r="AF168" s="12"/>
      <c r="AP168" s="11" t="s">
        <v>1163</v>
      </c>
    </row>
    <row r="169" spans="1:42" s="11" customFormat="1" ht="65" x14ac:dyDescent="0.15">
      <c r="A169" s="11" t="s">
        <v>151</v>
      </c>
      <c r="B169" s="11" t="s">
        <v>4</v>
      </c>
      <c r="C169" s="12">
        <v>2016</v>
      </c>
      <c r="D169" s="39" t="s">
        <v>153</v>
      </c>
      <c r="F169" s="11" t="s">
        <v>166</v>
      </c>
      <c r="H169" s="11" t="s">
        <v>283</v>
      </c>
      <c r="J169" s="12">
        <v>33</v>
      </c>
      <c r="K169" s="11" t="s">
        <v>766</v>
      </c>
      <c r="L169" s="11" t="s">
        <v>764</v>
      </c>
      <c r="M169" s="42" t="s">
        <v>867</v>
      </c>
      <c r="N169" s="16">
        <v>42520</v>
      </c>
      <c r="O169" s="17">
        <f t="shared" si="2"/>
        <v>129310.34482758622</v>
      </c>
      <c r="P169" s="18">
        <v>150000</v>
      </c>
      <c r="Q169" s="17"/>
      <c r="R169" s="17"/>
      <c r="S169" s="19" t="s">
        <v>1134</v>
      </c>
      <c r="V169" s="11" t="s">
        <v>283</v>
      </c>
      <c r="X169" s="16">
        <v>42520</v>
      </c>
      <c r="Y169" s="16">
        <v>42735</v>
      </c>
      <c r="Z169" s="45" t="s">
        <v>1326</v>
      </c>
      <c r="AB169" s="12" t="s">
        <v>1143</v>
      </c>
      <c r="AC169" s="11" t="s">
        <v>5</v>
      </c>
      <c r="AE169" s="12"/>
      <c r="AF169" s="12"/>
      <c r="AP169" s="11" t="s">
        <v>1163</v>
      </c>
    </row>
    <row r="170" spans="1:42" s="11" customFormat="1" ht="52" x14ac:dyDescent="0.15">
      <c r="A170" s="11" t="s">
        <v>151</v>
      </c>
      <c r="B170" s="11" t="s">
        <v>4</v>
      </c>
      <c r="C170" s="12">
        <v>2016</v>
      </c>
      <c r="D170" s="39" t="s">
        <v>153</v>
      </c>
      <c r="F170" s="11" t="s">
        <v>157</v>
      </c>
      <c r="H170" s="11" t="s">
        <v>284</v>
      </c>
      <c r="J170" s="12">
        <v>121</v>
      </c>
      <c r="K170" s="11" t="s">
        <v>743</v>
      </c>
      <c r="L170" s="11" t="s">
        <v>764</v>
      </c>
      <c r="M170" s="42" t="s">
        <v>868</v>
      </c>
      <c r="N170" s="16">
        <v>42521</v>
      </c>
      <c r="O170" s="17">
        <f t="shared" si="2"/>
        <v>875000.00000000012</v>
      </c>
      <c r="P170" s="18">
        <v>1015000</v>
      </c>
      <c r="Q170" s="17"/>
      <c r="R170" s="17"/>
      <c r="S170" s="19" t="s">
        <v>1134</v>
      </c>
      <c r="V170" s="11" t="s">
        <v>284</v>
      </c>
      <c r="X170" s="16">
        <v>42521</v>
      </c>
      <c r="Y170" s="16">
        <v>42735</v>
      </c>
      <c r="Z170" s="45" t="s">
        <v>1327</v>
      </c>
      <c r="AB170" s="12" t="s">
        <v>1137</v>
      </c>
      <c r="AC170" s="11" t="s">
        <v>8</v>
      </c>
      <c r="AE170" s="12"/>
      <c r="AF170" s="12"/>
      <c r="AP170" s="11" t="s">
        <v>1163</v>
      </c>
    </row>
    <row r="171" spans="1:42" s="11" customFormat="1" ht="52" x14ac:dyDescent="0.15">
      <c r="A171" s="11" t="s">
        <v>151</v>
      </c>
      <c r="B171" s="11" t="s">
        <v>1</v>
      </c>
      <c r="C171" s="12">
        <v>2016</v>
      </c>
      <c r="D171" s="39" t="s">
        <v>153</v>
      </c>
      <c r="F171" s="11" t="s">
        <v>156</v>
      </c>
      <c r="H171" s="11" t="s">
        <v>228</v>
      </c>
      <c r="J171" s="12">
        <v>104</v>
      </c>
      <c r="K171" s="11" t="s">
        <v>752</v>
      </c>
      <c r="L171" s="11" t="s">
        <v>764</v>
      </c>
      <c r="M171" s="42" t="s">
        <v>869</v>
      </c>
      <c r="N171" s="16">
        <v>42521</v>
      </c>
      <c r="O171" s="17">
        <f t="shared" si="2"/>
        <v>288000</v>
      </c>
      <c r="P171" s="18">
        <v>334080</v>
      </c>
      <c r="Q171" s="17"/>
      <c r="R171" s="17"/>
      <c r="S171" s="19" t="s">
        <v>1134</v>
      </c>
      <c r="V171" s="11" t="s">
        <v>228</v>
      </c>
      <c r="X171" s="16">
        <v>42521</v>
      </c>
      <c r="Y171" s="16">
        <v>42611</v>
      </c>
      <c r="Z171" s="45" t="s">
        <v>1329</v>
      </c>
      <c r="AB171" s="12" t="s">
        <v>1137</v>
      </c>
      <c r="AC171" s="11" t="s">
        <v>8</v>
      </c>
      <c r="AE171" s="12"/>
      <c r="AF171" s="12"/>
      <c r="AP171" s="11" t="s">
        <v>1163</v>
      </c>
    </row>
    <row r="172" spans="1:42" s="11" customFormat="1" ht="91" x14ac:dyDescent="0.15">
      <c r="A172" s="11" t="s">
        <v>151</v>
      </c>
      <c r="B172" s="11" t="s">
        <v>4</v>
      </c>
      <c r="C172" s="12">
        <v>2016</v>
      </c>
      <c r="D172" s="39" t="s">
        <v>153</v>
      </c>
      <c r="F172" s="11" t="s">
        <v>156</v>
      </c>
      <c r="H172" s="11" t="s">
        <v>285</v>
      </c>
      <c r="J172" s="12">
        <v>38</v>
      </c>
      <c r="K172" s="11" t="s">
        <v>743</v>
      </c>
      <c r="L172" s="11" t="s">
        <v>764</v>
      </c>
      <c r="M172" s="42" t="s">
        <v>870</v>
      </c>
      <c r="N172" s="16">
        <v>42522</v>
      </c>
      <c r="O172" s="17">
        <f t="shared" si="2"/>
        <v>306000</v>
      </c>
      <c r="P172" s="18">
        <v>354960</v>
      </c>
      <c r="Q172" s="17"/>
      <c r="R172" s="17"/>
      <c r="S172" s="19" t="s">
        <v>1134</v>
      </c>
      <c r="V172" s="11" t="s">
        <v>285</v>
      </c>
      <c r="X172" s="16">
        <v>42522</v>
      </c>
      <c r="Y172" s="16">
        <v>42534</v>
      </c>
      <c r="Z172" s="45" t="s">
        <v>1330</v>
      </c>
      <c r="AB172" s="12" t="s">
        <v>1137</v>
      </c>
      <c r="AC172" s="11" t="s">
        <v>8</v>
      </c>
      <c r="AE172" s="12"/>
      <c r="AF172" s="12"/>
      <c r="AP172" s="11" t="s">
        <v>1163</v>
      </c>
    </row>
    <row r="173" spans="1:42" s="11" customFormat="1" ht="52" x14ac:dyDescent="0.15">
      <c r="A173" s="11" t="s">
        <v>151</v>
      </c>
      <c r="B173" s="11" t="s">
        <v>1</v>
      </c>
      <c r="C173" s="12">
        <v>2016</v>
      </c>
      <c r="D173" s="39" t="s">
        <v>153</v>
      </c>
      <c r="F173" s="11" t="s">
        <v>157</v>
      </c>
      <c r="H173" s="11" t="s">
        <v>286</v>
      </c>
      <c r="J173" s="12">
        <v>34</v>
      </c>
      <c r="K173" s="11" t="s">
        <v>739</v>
      </c>
      <c r="L173" s="11" t="s">
        <v>764</v>
      </c>
      <c r="M173" s="42" t="s">
        <v>871</v>
      </c>
      <c r="N173" s="16">
        <v>42522</v>
      </c>
      <c r="O173" s="17">
        <f t="shared" si="2"/>
        <v>63875.000000000007</v>
      </c>
      <c r="P173" s="18">
        <v>74095</v>
      </c>
      <c r="Q173" s="17">
        <v>67359.09</v>
      </c>
      <c r="R173" s="18">
        <v>74095</v>
      </c>
      <c r="S173" s="19" t="s">
        <v>1134</v>
      </c>
      <c r="V173" s="11" t="s">
        <v>286</v>
      </c>
      <c r="X173" s="16">
        <v>42522</v>
      </c>
      <c r="Y173" s="16">
        <v>42735</v>
      </c>
      <c r="Z173" s="45" t="s">
        <v>1331</v>
      </c>
      <c r="AB173" s="12" t="s">
        <v>1137</v>
      </c>
      <c r="AC173" s="11" t="s">
        <v>8</v>
      </c>
      <c r="AE173" s="12"/>
      <c r="AF173" s="12"/>
      <c r="AP173" s="11" t="s">
        <v>1163</v>
      </c>
    </row>
    <row r="174" spans="1:42" s="11" customFormat="1" ht="52" x14ac:dyDescent="0.15">
      <c r="A174" s="11" t="s">
        <v>151</v>
      </c>
      <c r="B174" s="11" t="s">
        <v>1</v>
      </c>
      <c r="C174" s="12">
        <v>2016</v>
      </c>
      <c r="D174" s="39" t="s">
        <v>153</v>
      </c>
      <c r="F174" s="11" t="s">
        <v>157</v>
      </c>
      <c r="H174" s="11" t="s">
        <v>287</v>
      </c>
      <c r="J174" s="12">
        <v>34</v>
      </c>
      <c r="K174" s="11" t="s">
        <v>739</v>
      </c>
      <c r="L174" s="11" t="s">
        <v>764</v>
      </c>
      <c r="M174" s="42" t="s">
        <v>872</v>
      </c>
      <c r="N174" s="16">
        <v>42522</v>
      </c>
      <c r="O174" s="17">
        <f t="shared" si="2"/>
        <v>26431.034482758623</v>
      </c>
      <c r="P174" s="18">
        <v>30660</v>
      </c>
      <c r="Q174" s="17">
        <v>27872.73</v>
      </c>
      <c r="R174" s="18">
        <v>30660</v>
      </c>
      <c r="S174" s="19" t="s">
        <v>1134</v>
      </c>
      <c r="V174" s="11" t="s">
        <v>287</v>
      </c>
      <c r="X174" s="16">
        <v>42522</v>
      </c>
      <c r="Y174" s="16">
        <v>42735</v>
      </c>
      <c r="Z174" s="45" t="s">
        <v>1332</v>
      </c>
      <c r="AB174" s="12" t="s">
        <v>1137</v>
      </c>
      <c r="AC174" s="11" t="s">
        <v>8</v>
      </c>
      <c r="AE174" s="12"/>
      <c r="AF174" s="12"/>
      <c r="AP174" s="11" t="s">
        <v>1163</v>
      </c>
    </row>
    <row r="175" spans="1:42" s="11" customFormat="1" ht="65" x14ac:dyDescent="0.15">
      <c r="A175" s="11" t="s">
        <v>151</v>
      </c>
      <c r="B175" s="11" t="s">
        <v>4</v>
      </c>
      <c r="C175" s="12">
        <v>2016</v>
      </c>
      <c r="D175" s="39" t="s">
        <v>153</v>
      </c>
      <c r="F175" s="11" t="s">
        <v>158</v>
      </c>
      <c r="H175" s="11" t="s">
        <v>288</v>
      </c>
      <c r="J175" s="12">
        <v>115</v>
      </c>
      <c r="K175" s="11" t="s">
        <v>739</v>
      </c>
      <c r="L175" s="11" t="s">
        <v>764</v>
      </c>
      <c r="M175" s="42" t="s">
        <v>873</v>
      </c>
      <c r="N175" s="16">
        <v>42522</v>
      </c>
      <c r="O175" s="17">
        <f t="shared" si="2"/>
        <v>284472.00000000006</v>
      </c>
      <c r="P175" s="18">
        <v>329987.52</v>
      </c>
      <c r="Q175" s="17"/>
      <c r="R175" s="17"/>
      <c r="S175" s="19" t="s">
        <v>1134</v>
      </c>
      <c r="V175" s="11" t="s">
        <v>288</v>
      </c>
      <c r="X175" s="16">
        <v>42522</v>
      </c>
      <c r="Y175" s="16">
        <v>42702</v>
      </c>
      <c r="Z175" s="45" t="s">
        <v>1333</v>
      </c>
      <c r="AB175" s="12" t="s">
        <v>1136</v>
      </c>
      <c r="AC175" s="11" t="s">
        <v>8</v>
      </c>
      <c r="AE175" s="12" t="s">
        <v>1152</v>
      </c>
      <c r="AF175" s="12">
        <v>3</v>
      </c>
      <c r="AP175" s="11" t="s">
        <v>1163</v>
      </c>
    </row>
    <row r="176" spans="1:42" s="11" customFormat="1" ht="52" x14ac:dyDescent="0.15">
      <c r="A176" s="11" t="s">
        <v>151</v>
      </c>
      <c r="B176" s="11" t="s">
        <v>1</v>
      </c>
      <c r="C176" s="12">
        <v>2016</v>
      </c>
      <c r="D176" s="39" t="s">
        <v>153</v>
      </c>
      <c r="F176" s="11" t="s">
        <v>156</v>
      </c>
      <c r="H176" s="11" t="s">
        <v>289</v>
      </c>
      <c r="J176" s="12">
        <v>75</v>
      </c>
      <c r="K176" s="11" t="s">
        <v>754</v>
      </c>
      <c r="L176" s="11" t="s">
        <v>764</v>
      </c>
      <c r="M176" s="42" t="s">
        <v>874</v>
      </c>
      <c r="N176" s="16">
        <v>42524</v>
      </c>
      <c r="O176" s="17">
        <f t="shared" si="2"/>
        <v>168649.0172413793</v>
      </c>
      <c r="P176" s="18">
        <v>195632.86</v>
      </c>
      <c r="Q176" s="17"/>
      <c r="R176" s="17"/>
      <c r="S176" s="19" t="s">
        <v>1134</v>
      </c>
      <c r="V176" s="11" t="s">
        <v>289</v>
      </c>
      <c r="X176" s="16">
        <v>42524</v>
      </c>
      <c r="Y176" s="16">
        <v>42524</v>
      </c>
      <c r="Z176" s="45" t="s">
        <v>1334</v>
      </c>
      <c r="AB176" s="12" t="s">
        <v>1137</v>
      </c>
      <c r="AC176" s="11" t="s">
        <v>8</v>
      </c>
      <c r="AE176" s="12"/>
      <c r="AF176" s="12"/>
      <c r="AP176" s="11" t="s">
        <v>1163</v>
      </c>
    </row>
    <row r="177" spans="1:42" s="11" customFormat="1" ht="52" x14ac:dyDescent="0.15">
      <c r="A177" s="11" t="s">
        <v>151</v>
      </c>
      <c r="B177" s="11" t="s">
        <v>1</v>
      </c>
      <c r="C177" s="12">
        <v>2016</v>
      </c>
      <c r="D177" s="39" t="s">
        <v>153</v>
      </c>
      <c r="F177" s="11" t="s">
        <v>156</v>
      </c>
      <c r="H177" s="11" t="s">
        <v>290</v>
      </c>
      <c r="J177" s="12">
        <v>131</v>
      </c>
      <c r="K177" s="11" t="s">
        <v>754</v>
      </c>
      <c r="L177" s="11" t="s">
        <v>764</v>
      </c>
      <c r="M177" s="42" t="s">
        <v>875</v>
      </c>
      <c r="N177" s="16">
        <v>42524</v>
      </c>
      <c r="O177" s="17">
        <f t="shared" si="2"/>
        <v>251351</v>
      </c>
      <c r="P177" s="18">
        <v>291567.15999999997</v>
      </c>
      <c r="Q177" s="17"/>
      <c r="R177" s="17"/>
      <c r="S177" s="19" t="s">
        <v>1134</v>
      </c>
      <c r="V177" s="11" t="s">
        <v>290</v>
      </c>
      <c r="X177" s="16">
        <v>42524</v>
      </c>
      <c r="Y177" s="16">
        <v>42524</v>
      </c>
      <c r="Z177" s="45" t="s">
        <v>1335</v>
      </c>
      <c r="AB177" s="12" t="s">
        <v>1137</v>
      </c>
      <c r="AC177" s="11" t="s">
        <v>8</v>
      </c>
      <c r="AE177" s="12"/>
      <c r="AF177" s="12"/>
      <c r="AP177" s="11" t="s">
        <v>1163</v>
      </c>
    </row>
    <row r="178" spans="1:42" s="11" customFormat="1" ht="52" x14ac:dyDescent="0.15">
      <c r="A178" s="11" t="s">
        <v>151</v>
      </c>
      <c r="B178" s="11" t="s">
        <v>1</v>
      </c>
      <c r="C178" s="12">
        <v>2016</v>
      </c>
      <c r="D178" s="39" t="s">
        <v>153</v>
      </c>
      <c r="F178" s="11" t="s">
        <v>167</v>
      </c>
      <c r="H178" s="11" t="s">
        <v>291</v>
      </c>
      <c r="J178" s="12">
        <v>15</v>
      </c>
      <c r="K178" s="11" t="s">
        <v>756</v>
      </c>
      <c r="L178" s="11" t="s">
        <v>764</v>
      </c>
      <c r="M178" s="42" t="s">
        <v>876</v>
      </c>
      <c r="N178" s="16">
        <v>42524</v>
      </c>
      <c r="O178" s="17">
        <f t="shared" si="2"/>
        <v>712635.39655172429</v>
      </c>
      <c r="P178" s="18">
        <v>826657.06</v>
      </c>
      <c r="Q178" s="17"/>
      <c r="R178" s="17"/>
      <c r="S178" s="19" t="s">
        <v>1134</v>
      </c>
      <c r="V178" s="11" t="s">
        <v>291</v>
      </c>
      <c r="X178" s="16">
        <v>42524</v>
      </c>
      <c r="Y178" s="16">
        <v>42538</v>
      </c>
      <c r="Z178" s="45" t="s">
        <v>1336</v>
      </c>
      <c r="AB178" s="12" t="s">
        <v>1140</v>
      </c>
      <c r="AC178" s="11" t="s">
        <v>5</v>
      </c>
      <c r="AE178" s="12"/>
      <c r="AF178" s="12"/>
      <c r="AP178" s="11" t="s">
        <v>1163</v>
      </c>
    </row>
    <row r="179" spans="1:42" s="11" customFormat="1" ht="52" x14ac:dyDescent="0.15">
      <c r="A179" s="11" t="s">
        <v>151</v>
      </c>
      <c r="B179" s="11" t="s">
        <v>1</v>
      </c>
      <c r="C179" s="12">
        <v>2016</v>
      </c>
      <c r="D179" s="39" t="s">
        <v>153</v>
      </c>
      <c r="F179" s="11" t="s">
        <v>156</v>
      </c>
      <c r="H179" s="11" t="s">
        <v>292</v>
      </c>
      <c r="J179" s="12">
        <v>91</v>
      </c>
      <c r="K179" s="11" t="s">
        <v>744</v>
      </c>
      <c r="L179" s="11" t="s">
        <v>764</v>
      </c>
      <c r="M179" s="42" t="s">
        <v>877</v>
      </c>
      <c r="N179" s="16">
        <v>42529</v>
      </c>
      <c r="O179" s="17">
        <f t="shared" si="2"/>
        <v>138208.09482758623</v>
      </c>
      <c r="P179" s="18">
        <v>160321.39000000001</v>
      </c>
      <c r="Q179" s="17"/>
      <c r="R179" s="17"/>
      <c r="S179" s="19" t="s">
        <v>1134</v>
      </c>
      <c r="V179" s="11" t="s">
        <v>292</v>
      </c>
      <c r="X179" s="16">
        <v>42529</v>
      </c>
      <c r="Y179" s="16">
        <v>42559</v>
      </c>
      <c r="Z179" s="45" t="s">
        <v>1336</v>
      </c>
      <c r="AB179" s="12" t="s">
        <v>1137</v>
      </c>
      <c r="AC179" s="11" t="s">
        <v>8</v>
      </c>
      <c r="AE179" s="12"/>
      <c r="AF179" s="12"/>
      <c r="AP179" s="11" t="s">
        <v>1163</v>
      </c>
    </row>
    <row r="180" spans="1:42" s="11" customFormat="1" ht="52" x14ac:dyDescent="0.15">
      <c r="A180" s="11" t="s">
        <v>151</v>
      </c>
      <c r="B180" s="11" t="s">
        <v>1</v>
      </c>
      <c r="C180" s="12">
        <v>2016</v>
      </c>
      <c r="D180" s="39" t="s">
        <v>153</v>
      </c>
      <c r="F180" s="11" t="s">
        <v>156</v>
      </c>
      <c r="H180" s="11" t="s">
        <v>293</v>
      </c>
      <c r="J180" s="12">
        <v>15</v>
      </c>
      <c r="K180" s="11" t="s">
        <v>767</v>
      </c>
      <c r="L180" s="11" t="s">
        <v>764</v>
      </c>
      <c r="M180" s="42" t="s">
        <v>878</v>
      </c>
      <c r="N180" s="16">
        <v>42529</v>
      </c>
      <c r="O180" s="17">
        <f t="shared" si="2"/>
        <v>85677.85344827587</v>
      </c>
      <c r="P180" s="18">
        <v>99386.31</v>
      </c>
      <c r="Q180" s="17"/>
      <c r="R180" s="17"/>
      <c r="S180" s="19" t="s">
        <v>1134</v>
      </c>
      <c r="V180" s="11" t="s">
        <v>293</v>
      </c>
      <c r="X180" s="16">
        <v>42529</v>
      </c>
      <c r="Y180" s="16">
        <v>42559</v>
      </c>
      <c r="Z180" s="45" t="s">
        <v>1337</v>
      </c>
      <c r="AB180" s="12" t="s">
        <v>1144</v>
      </c>
      <c r="AC180" s="11" t="s">
        <v>8</v>
      </c>
      <c r="AE180" s="12"/>
      <c r="AF180" s="12"/>
      <c r="AP180" s="11" t="s">
        <v>1163</v>
      </c>
    </row>
    <row r="181" spans="1:42" s="11" customFormat="1" ht="52" x14ac:dyDescent="0.15">
      <c r="A181" s="11" t="s">
        <v>151</v>
      </c>
      <c r="B181" s="11" t="s">
        <v>4</v>
      </c>
      <c r="C181" s="12">
        <v>2016</v>
      </c>
      <c r="D181" s="39" t="s">
        <v>153</v>
      </c>
      <c r="F181" s="11" t="s">
        <v>156</v>
      </c>
      <c r="H181" s="11" t="s">
        <v>294</v>
      </c>
      <c r="J181" s="12">
        <v>45</v>
      </c>
      <c r="K181" s="11" t="s">
        <v>754</v>
      </c>
      <c r="L181" s="11" t="s">
        <v>764</v>
      </c>
      <c r="M181" s="42" t="s">
        <v>879</v>
      </c>
      <c r="N181" s="16">
        <v>42530</v>
      </c>
      <c r="O181" s="17">
        <f t="shared" si="2"/>
        <v>326487.64655172417</v>
      </c>
      <c r="P181" s="18">
        <v>378725.67</v>
      </c>
      <c r="Q181" s="17"/>
      <c r="R181" s="17"/>
      <c r="S181" s="19" t="s">
        <v>1134</v>
      </c>
      <c r="V181" s="11" t="s">
        <v>294</v>
      </c>
      <c r="X181" s="16">
        <v>42530</v>
      </c>
      <c r="Y181" s="16">
        <v>42540</v>
      </c>
      <c r="Z181" s="45" t="s">
        <v>1338</v>
      </c>
      <c r="AB181" s="12" t="s">
        <v>1137</v>
      </c>
      <c r="AC181" s="11" t="s">
        <v>8</v>
      </c>
      <c r="AE181" s="12"/>
      <c r="AF181" s="12"/>
      <c r="AP181" s="11" t="s">
        <v>1163</v>
      </c>
    </row>
    <row r="182" spans="1:42" s="11" customFormat="1" ht="52" x14ac:dyDescent="0.15">
      <c r="A182" s="11" t="s">
        <v>151</v>
      </c>
      <c r="B182" s="11" t="s">
        <v>1</v>
      </c>
      <c r="C182" s="12">
        <v>2016</v>
      </c>
      <c r="D182" s="39" t="s">
        <v>153</v>
      </c>
      <c r="F182" s="11" t="s">
        <v>157</v>
      </c>
      <c r="H182" s="11" t="s">
        <v>295</v>
      </c>
      <c r="J182" s="12">
        <v>92</v>
      </c>
      <c r="K182" s="11" t="s">
        <v>742</v>
      </c>
      <c r="L182" s="11" t="s">
        <v>764</v>
      </c>
      <c r="M182" s="42" t="s">
        <v>880</v>
      </c>
      <c r="N182" s="16">
        <v>42534</v>
      </c>
      <c r="O182" s="17">
        <f t="shared" si="2"/>
        <v>2301250</v>
      </c>
      <c r="P182" s="18">
        <v>2669450</v>
      </c>
      <c r="Q182" s="17">
        <v>1906750</v>
      </c>
      <c r="R182" s="18">
        <v>2669450</v>
      </c>
      <c r="S182" s="19" t="s">
        <v>1134</v>
      </c>
      <c r="V182" s="11" t="s">
        <v>295</v>
      </c>
      <c r="X182" s="16">
        <v>42534</v>
      </c>
      <c r="Y182" s="16">
        <v>42735</v>
      </c>
      <c r="Z182" s="45" t="s">
        <v>1344</v>
      </c>
      <c r="AB182" s="12" t="s">
        <v>1137</v>
      </c>
      <c r="AC182" s="11" t="s">
        <v>8</v>
      </c>
      <c r="AE182" s="12"/>
      <c r="AF182" s="12"/>
      <c r="AP182" s="11" t="s">
        <v>1163</v>
      </c>
    </row>
    <row r="183" spans="1:42" s="11" customFormat="1" ht="52" x14ac:dyDescent="0.15">
      <c r="A183" s="11" t="s">
        <v>151</v>
      </c>
      <c r="B183" s="11" t="s">
        <v>4</v>
      </c>
      <c r="C183" s="12">
        <v>2016</v>
      </c>
      <c r="D183" s="39" t="s">
        <v>153</v>
      </c>
      <c r="F183" s="11" t="s">
        <v>156</v>
      </c>
      <c r="H183" s="11" t="s">
        <v>296</v>
      </c>
      <c r="J183" s="12">
        <v>93</v>
      </c>
      <c r="K183" s="11" t="s">
        <v>756</v>
      </c>
      <c r="L183" s="11" t="s">
        <v>764</v>
      </c>
      <c r="M183" s="42" t="s">
        <v>881</v>
      </c>
      <c r="N183" s="16">
        <v>42534</v>
      </c>
      <c r="O183" s="17">
        <f t="shared" si="2"/>
        <v>187515</v>
      </c>
      <c r="P183" s="18">
        <v>217517.4</v>
      </c>
      <c r="Q183" s="17"/>
      <c r="R183" s="17"/>
      <c r="S183" s="19" t="s">
        <v>1134</v>
      </c>
      <c r="V183" s="11" t="s">
        <v>296</v>
      </c>
      <c r="X183" s="16">
        <v>42534</v>
      </c>
      <c r="Y183" s="16">
        <v>42534</v>
      </c>
      <c r="Z183" s="45" t="s">
        <v>1340</v>
      </c>
      <c r="AB183" s="12" t="s">
        <v>1136</v>
      </c>
      <c r="AC183" s="11" t="s">
        <v>8</v>
      </c>
      <c r="AE183" s="12"/>
      <c r="AF183" s="12"/>
      <c r="AP183" s="11" t="s">
        <v>1163</v>
      </c>
    </row>
    <row r="184" spans="1:42" s="11" customFormat="1" ht="52" x14ac:dyDescent="0.15">
      <c r="A184" s="11" t="s">
        <v>151</v>
      </c>
      <c r="B184" s="11" t="s">
        <v>1</v>
      </c>
      <c r="C184" s="12">
        <v>2016</v>
      </c>
      <c r="D184" s="39" t="s">
        <v>153</v>
      </c>
      <c r="F184" s="11" t="s">
        <v>156</v>
      </c>
      <c r="H184" s="11" t="s">
        <v>297</v>
      </c>
      <c r="J184" s="12">
        <v>116</v>
      </c>
      <c r="K184" s="11" t="s">
        <v>756</v>
      </c>
      <c r="L184" s="11" t="s">
        <v>764</v>
      </c>
      <c r="M184" s="42" t="s">
        <v>882</v>
      </c>
      <c r="N184" s="16">
        <v>42535</v>
      </c>
      <c r="O184" s="17">
        <f t="shared" si="2"/>
        <v>586206.89655172417</v>
      </c>
      <c r="P184" s="18">
        <v>680000</v>
      </c>
      <c r="Q184" s="17"/>
      <c r="R184" s="17"/>
      <c r="S184" s="19" t="s">
        <v>1134</v>
      </c>
      <c r="V184" s="11" t="s">
        <v>297</v>
      </c>
      <c r="X184" s="16">
        <v>42535</v>
      </c>
      <c r="Y184" s="16">
        <v>42566</v>
      </c>
      <c r="Z184" s="45" t="s">
        <v>1345</v>
      </c>
      <c r="AB184" s="12" t="s">
        <v>1137</v>
      </c>
      <c r="AC184" s="11" t="s">
        <v>8</v>
      </c>
      <c r="AE184" s="12"/>
      <c r="AF184" s="12"/>
      <c r="AP184" s="11" t="s">
        <v>1163</v>
      </c>
    </row>
    <row r="185" spans="1:42" s="11" customFormat="1" ht="52" x14ac:dyDescent="0.15">
      <c r="A185" s="11" t="s">
        <v>151</v>
      </c>
      <c r="B185" s="11" t="s">
        <v>1</v>
      </c>
      <c r="C185" s="12">
        <v>2016</v>
      </c>
      <c r="D185" s="39" t="s">
        <v>153</v>
      </c>
      <c r="F185" s="11" t="s">
        <v>156</v>
      </c>
      <c r="H185" s="11" t="s">
        <v>268</v>
      </c>
      <c r="J185" s="12">
        <v>43</v>
      </c>
      <c r="K185" s="11" t="s">
        <v>761</v>
      </c>
      <c r="L185" s="11" t="s">
        <v>764</v>
      </c>
      <c r="M185" s="42" t="s">
        <v>883</v>
      </c>
      <c r="N185" s="16">
        <v>42541</v>
      </c>
      <c r="O185" s="17">
        <f t="shared" si="2"/>
        <v>92480.000000000015</v>
      </c>
      <c r="P185" s="18">
        <v>107276.8</v>
      </c>
      <c r="Q185" s="17"/>
      <c r="R185" s="17"/>
      <c r="S185" s="19" t="s">
        <v>1134</v>
      </c>
      <c r="V185" s="11" t="s">
        <v>268</v>
      </c>
      <c r="X185" s="16">
        <v>42541</v>
      </c>
      <c r="Y185" s="16">
        <v>42602</v>
      </c>
      <c r="Z185" s="45" t="s">
        <v>1346</v>
      </c>
      <c r="AB185" s="12" t="s">
        <v>1137</v>
      </c>
      <c r="AC185" s="11" t="s">
        <v>8</v>
      </c>
      <c r="AE185" s="12"/>
      <c r="AF185" s="12"/>
      <c r="AP185" s="11" t="s">
        <v>1163</v>
      </c>
    </row>
    <row r="186" spans="1:42" s="11" customFormat="1" ht="52" x14ac:dyDescent="0.15">
      <c r="A186" s="11" t="s">
        <v>151</v>
      </c>
      <c r="B186" s="11" t="s">
        <v>4</v>
      </c>
      <c r="C186" s="12">
        <v>2016</v>
      </c>
      <c r="D186" s="39" t="s">
        <v>153</v>
      </c>
      <c r="F186" s="11" t="s">
        <v>156</v>
      </c>
      <c r="H186" s="11" t="s">
        <v>298</v>
      </c>
      <c r="J186" s="12">
        <v>134</v>
      </c>
      <c r="K186" s="11" t="s">
        <v>760</v>
      </c>
      <c r="L186" s="11" t="s">
        <v>764</v>
      </c>
      <c r="M186" s="42" t="s">
        <v>884</v>
      </c>
      <c r="N186" s="16">
        <v>42541</v>
      </c>
      <c r="O186" s="17">
        <f t="shared" si="2"/>
        <v>43103.448275862072</v>
      </c>
      <c r="P186" s="18">
        <v>50000</v>
      </c>
      <c r="Q186" s="17"/>
      <c r="R186" s="17"/>
      <c r="S186" s="19" t="s">
        <v>1134</v>
      </c>
      <c r="V186" s="11" t="s">
        <v>298</v>
      </c>
      <c r="X186" s="16">
        <v>42541</v>
      </c>
      <c r="Y186" s="16">
        <v>42571</v>
      </c>
      <c r="Z186" s="45" t="s">
        <v>1339</v>
      </c>
      <c r="AB186" s="12" t="s">
        <v>1137</v>
      </c>
      <c r="AC186" s="11" t="s">
        <v>8</v>
      </c>
      <c r="AE186" s="12"/>
      <c r="AF186" s="12"/>
      <c r="AP186" s="11" t="s">
        <v>1163</v>
      </c>
    </row>
    <row r="187" spans="1:42" s="11" customFormat="1" ht="52" x14ac:dyDescent="0.15">
      <c r="A187" s="11" t="s">
        <v>151</v>
      </c>
      <c r="B187" s="11" t="s">
        <v>1</v>
      </c>
      <c r="C187" s="12">
        <v>2016</v>
      </c>
      <c r="D187" s="39" t="s">
        <v>153</v>
      </c>
      <c r="F187" s="11" t="s">
        <v>156</v>
      </c>
      <c r="H187" s="11" t="s">
        <v>299</v>
      </c>
      <c r="J187" s="12">
        <v>30</v>
      </c>
      <c r="K187" s="11" t="s">
        <v>742</v>
      </c>
      <c r="L187" s="11" t="s">
        <v>764</v>
      </c>
      <c r="M187" s="42" t="s">
        <v>885</v>
      </c>
      <c r="N187" s="16">
        <v>42549</v>
      </c>
      <c r="O187" s="17">
        <f t="shared" si="2"/>
        <v>37500</v>
      </c>
      <c r="P187" s="18">
        <v>43500</v>
      </c>
      <c r="Q187" s="17"/>
      <c r="R187" s="17"/>
      <c r="S187" s="19" t="s">
        <v>1134</v>
      </c>
      <c r="V187" s="11" t="s">
        <v>299</v>
      </c>
      <c r="X187" s="16">
        <v>42549</v>
      </c>
      <c r="Y187" s="16">
        <v>42579</v>
      </c>
      <c r="Z187" s="45" t="s">
        <v>1341</v>
      </c>
      <c r="AB187" s="12" t="s">
        <v>1137</v>
      </c>
      <c r="AC187" s="11" t="s">
        <v>8</v>
      </c>
      <c r="AE187" s="12"/>
      <c r="AF187" s="12"/>
      <c r="AP187" s="11" t="s">
        <v>1163</v>
      </c>
    </row>
    <row r="188" spans="1:42" s="11" customFormat="1" ht="52" x14ac:dyDescent="0.15">
      <c r="A188" s="11" t="s">
        <v>151</v>
      </c>
      <c r="B188" s="11" t="s">
        <v>1</v>
      </c>
      <c r="C188" s="12">
        <v>2016</v>
      </c>
      <c r="D188" s="39" t="s">
        <v>153</v>
      </c>
      <c r="F188" s="11" t="s">
        <v>156</v>
      </c>
      <c r="H188" s="11" t="s">
        <v>300</v>
      </c>
      <c r="J188" s="12">
        <v>30</v>
      </c>
      <c r="K188" s="11" t="s">
        <v>739</v>
      </c>
      <c r="L188" s="11" t="s">
        <v>764</v>
      </c>
      <c r="M188" s="42" t="s">
        <v>886</v>
      </c>
      <c r="N188" s="16">
        <v>42549</v>
      </c>
      <c r="O188" s="17">
        <f t="shared" si="2"/>
        <v>21750</v>
      </c>
      <c r="P188" s="18">
        <v>25230</v>
      </c>
      <c r="Q188" s="17"/>
      <c r="R188" s="17"/>
      <c r="S188" s="19" t="s">
        <v>1134</v>
      </c>
      <c r="V188" s="11" t="s">
        <v>300</v>
      </c>
      <c r="X188" s="16">
        <v>42549</v>
      </c>
      <c r="Y188" s="16">
        <v>42579</v>
      </c>
      <c r="Z188" s="45" t="s">
        <v>1342</v>
      </c>
      <c r="AB188" s="12" t="s">
        <v>1136</v>
      </c>
      <c r="AC188" s="11" t="s">
        <v>8</v>
      </c>
      <c r="AE188" s="12"/>
      <c r="AF188" s="12"/>
      <c r="AP188" s="11" t="s">
        <v>1163</v>
      </c>
    </row>
    <row r="189" spans="1:42" s="11" customFormat="1" ht="53" thickBot="1" x14ac:dyDescent="0.2">
      <c r="A189" s="32" t="s">
        <v>151</v>
      </c>
      <c r="B189" s="32" t="s">
        <v>4</v>
      </c>
      <c r="C189" s="33">
        <v>2016</v>
      </c>
      <c r="D189" s="40" t="s">
        <v>153</v>
      </c>
      <c r="E189" s="32"/>
      <c r="F189" s="32" t="s">
        <v>156</v>
      </c>
      <c r="G189" s="32"/>
      <c r="H189" s="32" t="s">
        <v>301</v>
      </c>
      <c r="I189" s="32"/>
      <c r="J189" s="33">
        <v>3</v>
      </c>
      <c r="K189" s="32" t="s">
        <v>739</v>
      </c>
      <c r="L189" s="11" t="s">
        <v>764</v>
      </c>
      <c r="M189" s="44" t="s">
        <v>888</v>
      </c>
      <c r="N189" s="34">
        <v>42551</v>
      </c>
      <c r="O189" s="35">
        <f t="shared" si="2"/>
        <v>101000</v>
      </c>
      <c r="P189" s="36">
        <v>117160</v>
      </c>
      <c r="Q189" s="35"/>
      <c r="R189" s="35"/>
      <c r="S189" s="37" t="s">
        <v>1134</v>
      </c>
      <c r="T189" s="32"/>
      <c r="U189" s="32"/>
      <c r="V189" s="32" t="s">
        <v>301</v>
      </c>
      <c r="W189" s="32"/>
      <c r="X189" s="34">
        <v>42551</v>
      </c>
      <c r="Y189" s="34">
        <v>42641</v>
      </c>
      <c r="Z189" s="53" t="s">
        <v>1343</v>
      </c>
      <c r="AA189" s="32"/>
      <c r="AB189" s="33" t="s">
        <v>1136</v>
      </c>
      <c r="AC189" s="32" t="s">
        <v>8</v>
      </c>
      <c r="AD189" s="32"/>
      <c r="AE189" s="33"/>
      <c r="AF189" s="33"/>
      <c r="AG189" s="32"/>
      <c r="AH189" s="32"/>
      <c r="AI189" s="32"/>
      <c r="AJ189" s="32"/>
      <c r="AK189" s="32"/>
      <c r="AL189" s="32"/>
      <c r="AM189" s="32"/>
      <c r="AN189" s="32"/>
      <c r="AO189" s="32"/>
      <c r="AP189" s="11" t="s">
        <v>1163</v>
      </c>
    </row>
    <row r="190" spans="1:42" s="11" customFormat="1" ht="53" thickTop="1" x14ac:dyDescent="0.15">
      <c r="A190" s="11" t="s">
        <v>151</v>
      </c>
      <c r="B190" s="11" t="s">
        <v>1</v>
      </c>
      <c r="C190" s="12">
        <v>2016</v>
      </c>
      <c r="D190" s="41" t="s">
        <v>154</v>
      </c>
      <c r="F190" s="11" t="s">
        <v>156</v>
      </c>
      <c r="H190" s="11" t="s">
        <v>302</v>
      </c>
      <c r="J190" s="12">
        <v>23</v>
      </c>
      <c r="K190" s="11" t="s">
        <v>740</v>
      </c>
      <c r="L190" s="11" t="s">
        <v>764</v>
      </c>
      <c r="M190" s="42" t="s">
        <v>889</v>
      </c>
      <c r="N190" s="16">
        <v>42552</v>
      </c>
      <c r="O190" s="17">
        <f t="shared" si="2"/>
        <v>78443.551724137942</v>
      </c>
      <c r="P190" s="18">
        <v>90994.52</v>
      </c>
      <c r="Q190" s="17"/>
      <c r="R190" s="17"/>
      <c r="S190" s="19" t="s">
        <v>1134</v>
      </c>
      <c r="V190" s="11" t="s">
        <v>302</v>
      </c>
      <c r="X190" s="16">
        <v>42552</v>
      </c>
      <c r="Y190" s="16">
        <v>42582</v>
      </c>
      <c r="Z190" s="45" t="s">
        <v>1347</v>
      </c>
      <c r="AB190" s="12" t="s">
        <v>1138</v>
      </c>
      <c r="AC190" s="11" t="s">
        <v>8</v>
      </c>
      <c r="AE190" s="12"/>
      <c r="AF190" s="12"/>
      <c r="AP190" s="11" t="s">
        <v>1163</v>
      </c>
    </row>
    <row r="191" spans="1:42" s="11" customFormat="1" ht="52" x14ac:dyDescent="0.15">
      <c r="A191" s="11" t="s">
        <v>151</v>
      </c>
      <c r="B191" s="11" t="s">
        <v>1</v>
      </c>
      <c r="C191" s="12">
        <v>2016</v>
      </c>
      <c r="D191" s="39" t="s">
        <v>154</v>
      </c>
      <c r="F191" s="11" t="s">
        <v>156</v>
      </c>
      <c r="H191" s="11" t="s">
        <v>302</v>
      </c>
      <c r="J191" s="12">
        <v>23</v>
      </c>
      <c r="K191" s="11" t="s">
        <v>739</v>
      </c>
      <c r="L191" s="11" t="s">
        <v>764</v>
      </c>
      <c r="M191" s="42" t="s">
        <v>890</v>
      </c>
      <c r="N191" s="16">
        <v>42552</v>
      </c>
      <c r="O191" s="17">
        <f t="shared" si="2"/>
        <v>11630.5</v>
      </c>
      <c r="P191" s="18">
        <v>13491.38</v>
      </c>
      <c r="Q191" s="17"/>
      <c r="R191" s="17"/>
      <c r="S191" s="19" t="s">
        <v>1134</v>
      </c>
      <c r="V191" s="11" t="s">
        <v>302</v>
      </c>
      <c r="X191" s="16">
        <v>42552</v>
      </c>
      <c r="Y191" s="16">
        <v>42582</v>
      </c>
      <c r="Z191" s="45" t="s">
        <v>1348</v>
      </c>
      <c r="AB191" s="12" t="s">
        <v>1136</v>
      </c>
      <c r="AC191" s="11" t="s">
        <v>8</v>
      </c>
      <c r="AE191" s="12"/>
      <c r="AF191" s="12"/>
      <c r="AP191" s="11" t="s">
        <v>1163</v>
      </c>
    </row>
    <row r="192" spans="1:42" s="11" customFormat="1" ht="52" x14ac:dyDescent="0.15">
      <c r="A192" s="11" t="s">
        <v>151</v>
      </c>
      <c r="B192" s="11" t="s">
        <v>1</v>
      </c>
      <c r="C192" s="12">
        <v>2016</v>
      </c>
      <c r="D192" s="39" t="s">
        <v>154</v>
      </c>
      <c r="F192" s="11" t="s">
        <v>156</v>
      </c>
      <c r="H192" s="11" t="s">
        <v>303</v>
      </c>
      <c r="J192" s="12">
        <v>15</v>
      </c>
      <c r="K192" s="11" t="s">
        <v>739</v>
      </c>
      <c r="L192" s="11" t="s">
        <v>764</v>
      </c>
      <c r="M192" s="42" t="s">
        <v>891</v>
      </c>
      <c r="N192" s="16">
        <v>42552</v>
      </c>
      <c r="O192" s="17">
        <f t="shared" si="2"/>
        <v>20953</v>
      </c>
      <c r="P192" s="18">
        <v>24305.48</v>
      </c>
      <c r="Q192" s="17"/>
      <c r="R192" s="17"/>
      <c r="S192" s="19" t="s">
        <v>1134</v>
      </c>
      <c r="V192" s="11" t="s">
        <v>303</v>
      </c>
      <c r="X192" s="16">
        <v>42552</v>
      </c>
      <c r="Y192" s="16">
        <v>42582</v>
      </c>
      <c r="Z192" s="45" t="s">
        <v>1349</v>
      </c>
      <c r="AB192" s="12" t="s">
        <v>1136</v>
      </c>
      <c r="AC192" s="11" t="s">
        <v>8</v>
      </c>
      <c r="AE192" s="12"/>
      <c r="AF192" s="12"/>
      <c r="AP192" s="11" t="s">
        <v>1163</v>
      </c>
    </row>
    <row r="193" spans="1:42" s="11" customFormat="1" ht="52" x14ac:dyDescent="0.15">
      <c r="A193" s="11" t="s">
        <v>151</v>
      </c>
      <c r="B193" s="11" t="s">
        <v>1</v>
      </c>
      <c r="C193" s="12">
        <v>2016</v>
      </c>
      <c r="D193" s="39" t="s">
        <v>154</v>
      </c>
      <c r="F193" s="11" t="s">
        <v>156</v>
      </c>
      <c r="H193" s="11" t="s">
        <v>304</v>
      </c>
      <c r="J193" s="12">
        <v>30</v>
      </c>
      <c r="K193" s="11" t="s">
        <v>740</v>
      </c>
      <c r="L193" s="11" t="s">
        <v>764</v>
      </c>
      <c r="M193" s="42" t="s">
        <v>892</v>
      </c>
      <c r="N193" s="16">
        <v>42552</v>
      </c>
      <c r="O193" s="17">
        <f t="shared" ref="O193:O250" si="3">P193/1.16</f>
        <v>130073.10344827586</v>
      </c>
      <c r="P193" s="18">
        <v>150884.79999999999</v>
      </c>
      <c r="Q193" s="17"/>
      <c r="R193" s="17"/>
      <c r="S193" s="19" t="s">
        <v>1134</v>
      </c>
      <c r="V193" s="11" t="s">
        <v>304</v>
      </c>
      <c r="X193" s="16">
        <v>42552</v>
      </c>
      <c r="Y193" s="16">
        <v>42582</v>
      </c>
      <c r="Z193" s="45" t="s">
        <v>1350</v>
      </c>
      <c r="AB193" s="12" t="s">
        <v>1138</v>
      </c>
      <c r="AC193" s="11" t="s">
        <v>8</v>
      </c>
      <c r="AE193" s="12"/>
      <c r="AF193" s="12"/>
      <c r="AP193" s="11" t="s">
        <v>1163</v>
      </c>
    </row>
    <row r="194" spans="1:42" s="11" customFormat="1" ht="52" x14ac:dyDescent="0.15">
      <c r="A194" s="11" t="s">
        <v>151</v>
      </c>
      <c r="B194" s="11" t="s">
        <v>1</v>
      </c>
      <c r="C194" s="12">
        <v>2016</v>
      </c>
      <c r="D194" s="39" t="s">
        <v>154</v>
      </c>
      <c r="F194" s="11" t="s">
        <v>156</v>
      </c>
      <c r="H194" s="11" t="s">
        <v>305</v>
      </c>
      <c r="J194" s="12">
        <v>30</v>
      </c>
      <c r="K194" s="11" t="s">
        <v>740</v>
      </c>
      <c r="L194" s="11" t="s">
        <v>764</v>
      </c>
      <c r="M194" s="42" t="s">
        <v>893</v>
      </c>
      <c r="N194" s="16">
        <v>42552</v>
      </c>
      <c r="O194" s="17">
        <f t="shared" si="3"/>
        <v>43106.724137931044</v>
      </c>
      <c r="P194" s="18">
        <v>50003.8</v>
      </c>
      <c r="Q194" s="17"/>
      <c r="R194" s="17"/>
      <c r="S194" s="19" t="s">
        <v>1134</v>
      </c>
      <c r="V194" s="11" t="s">
        <v>305</v>
      </c>
      <c r="X194" s="16">
        <v>42552</v>
      </c>
      <c r="Y194" s="16">
        <v>42582</v>
      </c>
      <c r="Z194" s="45" t="s">
        <v>1351</v>
      </c>
      <c r="AB194" s="12" t="s">
        <v>1138</v>
      </c>
      <c r="AC194" s="11" t="s">
        <v>8</v>
      </c>
      <c r="AE194" s="12"/>
      <c r="AF194" s="12"/>
      <c r="AP194" s="11" t="s">
        <v>1163</v>
      </c>
    </row>
    <row r="195" spans="1:42" s="11" customFormat="1" ht="52" x14ac:dyDescent="0.15">
      <c r="A195" s="11" t="s">
        <v>151</v>
      </c>
      <c r="B195" s="11" t="s">
        <v>1</v>
      </c>
      <c r="C195" s="12">
        <v>2016</v>
      </c>
      <c r="D195" s="39" t="s">
        <v>154</v>
      </c>
      <c r="F195" s="11" t="s">
        <v>156</v>
      </c>
      <c r="H195" s="11" t="s">
        <v>306</v>
      </c>
      <c r="J195" s="12">
        <v>3</v>
      </c>
      <c r="K195" s="11" t="s">
        <v>739</v>
      </c>
      <c r="L195" s="11" t="s">
        <v>764</v>
      </c>
      <c r="M195" s="42" t="s">
        <v>895</v>
      </c>
      <c r="N195" s="16">
        <v>42555</v>
      </c>
      <c r="O195" s="17">
        <f t="shared" si="3"/>
        <v>312914</v>
      </c>
      <c r="P195" s="18">
        <v>362980.24</v>
      </c>
      <c r="Q195" s="17"/>
      <c r="R195" s="17"/>
      <c r="S195" s="19" t="s">
        <v>1134</v>
      </c>
      <c r="V195" s="11" t="s">
        <v>306</v>
      </c>
      <c r="X195" s="16">
        <v>42555</v>
      </c>
      <c r="Y195" s="16">
        <v>42585</v>
      </c>
      <c r="Z195" s="45" t="s">
        <v>1352</v>
      </c>
      <c r="AB195" s="12" t="s">
        <v>1136</v>
      </c>
      <c r="AC195" s="11" t="s">
        <v>8</v>
      </c>
      <c r="AE195" s="12"/>
      <c r="AF195" s="12"/>
      <c r="AP195" s="11" t="s">
        <v>1163</v>
      </c>
    </row>
    <row r="196" spans="1:42" s="11" customFormat="1" ht="52" x14ac:dyDescent="0.15">
      <c r="A196" s="11" t="s">
        <v>151</v>
      </c>
      <c r="B196" s="11" t="s">
        <v>1</v>
      </c>
      <c r="C196" s="12">
        <v>2016</v>
      </c>
      <c r="D196" s="39" t="s">
        <v>154</v>
      </c>
      <c r="F196" s="11" t="s">
        <v>164</v>
      </c>
      <c r="H196" s="11" t="s">
        <v>307</v>
      </c>
      <c r="J196" s="12">
        <v>136</v>
      </c>
      <c r="K196" s="11" t="s">
        <v>756</v>
      </c>
      <c r="L196" s="11" t="s">
        <v>764</v>
      </c>
      <c r="M196" s="42" t="s">
        <v>896</v>
      </c>
      <c r="N196" s="16">
        <v>42557</v>
      </c>
      <c r="O196" s="17">
        <f t="shared" si="3"/>
        <v>106611</v>
      </c>
      <c r="P196" s="18">
        <v>123668.76</v>
      </c>
      <c r="Q196" s="17"/>
      <c r="R196" s="17"/>
      <c r="S196" s="19" t="s">
        <v>1134</v>
      </c>
      <c r="V196" s="11" t="s">
        <v>307</v>
      </c>
      <c r="X196" s="16">
        <v>42557</v>
      </c>
      <c r="Y196" s="16">
        <v>42617</v>
      </c>
      <c r="Z196" s="45" t="s">
        <v>1353</v>
      </c>
      <c r="AB196" s="12" t="s">
        <v>1140</v>
      </c>
      <c r="AC196" s="11" t="s">
        <v>5</v>
      </c>
      <c r="AE196" s="12"/>
      <c r="AF196" s="12"/>
      <c r="AP196" s="11" t="s">
        <v>1163</v>
      </c>
    </row>
    <row r="197" spans="1:42" s="11" customFormat="1" ht="52" x14ac:dyDescent="0.15">
      <c r="A197" s="11" t="s">
        <v>151</v>
      </c>
      <c r="B197" s="11" t="s">
        <v>1</v>
      </c>
      <c r="C197" s="12">
        <v>2016</v>
      </c>
      <c r="D197" s="39" t="s">
        <v>154</v>
      </c>
      <c r="F197" s="11" t="s">
        <v>164</v>
      </c>
      <c r="H197" s="11" t="s">
        <v>308</v>
      </c>
      <c r="J197" s="12">
        <v>136</v>
      </c>
      <c r="K197" s="11" t="s">
        <v>756</v>
      </c>
      <c r="L197" s="11" t="s">
        <v>764</v>
      </c>
      <c r="M197" s="42" t="s">
        <v>897</v>
      </c>
      <c r="N197" s="16">
        <v>42557</v>
      </c>
      <c r="O197" s="17">
        <f t="shared" si="3"/>
        <v>106611</v>
      </c>
      <c r="P197" s="18">
        <v>123668.76</v>
      </c>
      <c r="Q197" s="17"/>
      <c r="R197" s="17"/>
      <c r="S197" s="19" t="s">
        <v>1134</v>
      </c>
      <c r="V197" s="11" t="s">
        <v>308</v>
      </c>
      <c r="X197" s="16">
        <v>42557</v>
      </c>
      <c r="Y197" s="16">
        <v>42617</v>
      </c>
      <c r="Z197" s="45" t="s">
        <v>1354</v>
      </c>
      <c r="AB197" s="12" t="s">
        <v>1140</v>
      </c>
      <c r="AC197" s="11" t="s">
        <v>5</v>
      </c>
      <c r="AE197" s="12"/>
      <c r="AF197" s="12"/>
      <c r="AP197" s="11" t="s">
        <v>1163</v>
      </c>
    </row>
    <row r="198" spans="1:42" s="11" customFormat="1" ht="52" x14ac:dyDescent="0.15">
      <c r="A198" s="11" t="s">
        <v>151</v>
      </c>
      <c r="B198" s="11" t="s">
        <v>1</v>
      </c>
      <c r="C198" s="12">
        <v>2016</v>
      </c>
      <c r="D198" s="39" t="s">
        <v>154</v>
      </c>
      <c r="F198" s="11" t="s">
        <v>164</v>
      </c>
      <c r="H198" s="11" t="s">
        <v>309</v>
      </c>
      <c r="J198" s="12">
        <v>136</v>
      </c>
      <c r="K198" s="11" t="s">
        <v>756</v>
      </c>
      <c r="L198" s="11" t="s">
        <v>764</v>
      </c>
      <c r="M198" s="42" t="s">
        <v>898</v>
      </c>
      <c r="N198" s="16">
        <v>42557</v>
      </c>
      <c r="O198" s="17">
        <f t="shared" si="3"/>
        <v>66284</v>
      </c>
      <c r="P198" s="18">
        <v>76889.440000000002</v>
      </c>
      <c r="Q198" s="17"/>
      <c r="R198" s="17"/>
      <c r="S198" s="19" t="s">
        <v>1134</v>
      </c>
      <c r="V198" s="11" t="s">
        <v>309</v>
      </c>
      <c r="X198" s="16">
        <v>42557</v>
      </c>
      <c r="Y198" s="16">
        <v>42617</v>
      </c>
      <c r="Z198" s="45" t="s">
        <v>1355</v>
      </c>
      <c r="AB198" s="12" t="s">
        <v>1140</v>
      </c>
      <c r="AC198" s="11" t="s">
        <v>5</v>
      </c>
      <c r="AE198" s="12"/>
      <c r="AF198" s="12"/>
      <c r="AP198" s="11" t="s">
        <v>1163</v>
      </c>
    </row>
    <row r="199" spans="1:42" s="11" customFormat="1" ht="52" x14ac:dyDescent="0.15">
      <c r="A199" s="11" t="s">
        <v>151</v>
      </c>
      <c r="B199" s="11" t="s">
        <v>1</v>
      </c>
      <c r="C199" s="12">
        <v>2016</v>
      </c>
      <c r="D199" s="39" t="s">
        <v>154</v>
      </c>
      <c r="F199" s="11" t="s">
        <v>164</v>
      </c>
      <c r="H199" s="11" t="s">
        <v>310</v>
      </c>
      <c r="J199" s="12">
        <v>136</v>
      </c>
      <c r="K199" s="11" t="s">
        <v>756</v>
      </c>
      <c r="L199" s="11" t="s">
        <v>764</v>
      </c>
      <c r="M199" s="42" t="s">
        <v>899</v>
      </c>
      <c r="N199" s="16">
        <v>42557</v>
      </c>
      <c r="O199" s="17">
        <f t="shared" si="3"/>
        <v>66284</v>
      </c>
      <c r="P199" s="18">
        <v>76889.440000000002</v>
      </c>
      <c r="Q199" s="17"/>
      <c r="R199" s="17"/>
      <c r="S199" s="19" t="s">
        <v>1134</v>
      </c>
      <c r="V199" s="11" t="s">
        <v>310</v>
      </c>
      <c r="X199" s="16">
        <v>42557</v>
      </c>
      <c r="Y199" s="16">
        <v>42617</v>
      </c>
      <c r="Z199" s="45" t="s">
        <v>1356</v>
      </c>
      <c r="AB199" s="12" t="s">
        <v>1140</v>
      </c>
      <c r="AC199" s="11" t="s">
        <v>5</v>
      </c>
      <c r="AE199" s="12"/>
      <c r="AF199" s="12"/>
      <c r="AP199" s="11" t="s">
        <v>1163</v>
      </c>
    </row>
    <row r="200" spans="1:42" s="11" customFormat="1" ht="65" x14ac:dyDescent="0.15">
      <c r="A200" s="11" t="s">
        <v>151</v>
      </c>
      <c r="B200" s="11" t="s">
        <v>1</v>
      </c>
      <c r="C200" s="12">
        <v>2016</v>
      </c>
      <c r="D200" s="39" t="s">
        <v>154</v>
      </c>
      <c r="F200" s="11" t="s">
        <v>157</v>
      </c>
      <c r="H200" s="11" t="s">
        <v>311</v>
      </c>
      <c r="J200" s="12">
        <v>113</v>
      </c>
      <c r="K200" s="11" t="s">
        <v>756</v>
      </c>
      <c r="L200" s="11" t="s">
        <v>764</v>
      </c>
      <c r="M200" s="42" t="s">
        <v>900</v>
      </c>
      <c r="N200" s="16">
        <v>42559</v>
      </c>
      <c r="O200" s="17">
        <f t="shared" si="3"/>
        <v>2230272</v>
      </c>
      <c r="P200" s="18">
        <v>2587115.52</v>
      </c>
      <c r="Q200" s="17"/>
      <c r="R200" s="17"/>
      <c r="S200" s="19" t="s">
        <v>1134</v>
      </c>
      <c r="V200" s="11" t="s">
        <v>311</v>
      </c>
      <c r="X200" s="16">
        <v>42559</v>
      </c>
      <c r="Y200" s="16">
        <v>42562</v>
      </c>
      <c r="Z200" s="45" t="s">
        <v>1357</v>
      </c>
      <c r="AB200" s="12" t="s">
        <v>1137</v>
      </c>
      <c r="AC200" s="11" t="s">
        <v>8</v>
      </c>
      <c r="AE200" s="12"/>
      <c r="AF200" s="12"/>
      <c r="AP200" s="11" t="s">
        <v>1163</v>
      </c>
    </row>
    <row r="201" spans="1:42" s="11" customFormat="1" ht="52" x14ac:dyDescent="0.15">
      <c r="A201" s="11" t="s">
        <v>151</v>
      </c>
      <c r="B201" s="11" t="s">
        <v>1</v>
      </c>
      <c r="C201" s="12">
        <v>2016</v>
      </c>
      <c r="D201" s="39" t="s">
        <v>154</v>
      </c>
      <c r="F201" s="11" t="s">
        <v>156</v>
      </c>
      <c r="H201" s="11" t="s">
        <v>312</v>
      </c>
      <c r="J201" s="12">
        <v>73</v>
      </c>
      <c r="K201" s="11" t="s">
        <v>740</v>
      </c>
      <c r="L201" s="11" t="s">
        <v>764</v>
      </c>
      <c r="M201" s="42" t="s">
        <v>901</v>
      </c>
      <c r="N201" s="16">
        <v>42563</v>
      </c>
      <c r="O201" s="17">
        <f t="shared" si="3"/>
        <v>38394.801724137935</v>
      </c>
      <c r="P201" s="18">
        <v>44537.97</v>
      </c>
      <c r="Q201" s="17"/>
      <c r="R201" s="17"/>
      <c r="S201" s="19" t="s">
        <v>1134</v>
      </c>
      <c r="V201" s="11" t="s">
        <v>312</v>
      </c>
      <c r="X201" s="16">
        <v>42563</v>
      </c>
      <c r="Y201" s="16">
        <v>42623</v>
      </c>
      <c r="Z201" s="45" t="s">
        <v>1358</v>
      </c>
      <c r="AB201" s="12" t="s">
        <v>1138</v>
      </c>
      <c r="AC201" s="11" t="s">
        <v>8</v>
      </c>
      <c r="AE201" s="12"/>
      <c r="AF201" s="12"/>
      <c r="AP201" s="11" t="s">
        <v>1163</v>
      </c>
    </row>
    <row r="202" spans="1:42" s="11" customFormat="1" ht="52" x14ac:dyDescent="0.15">
      <c r="A202" s="11" t="s">
        <v>151</v>
      </c>
      <c r="B202" s="11" t="s">
        <v>1</v>
      </c>
      <c r="C202" s="12">
        <v>2016</v>
      </c>
      <c r="D202" s="39" t="s">
        <v>154</v>
      </c>
      <c r="F202" s="11" t="s">
        <v>156</v>
      </c>
      <c r="H202" s="11" t="s">
        <v>313</v>
      </c>
      <c r="J202" s="12">
        <v>64</v>
      </c>
      <c r="K202" s="11" t="s">
        <v>739</v>
      </c>
      <c r="L202" s="11" t="s">
        <v>764</v>
      </c>
      <c r="M202" s="42" t="s">
        <v>902</v>
      </c>
      <c r="N202" s="16">
        <v>42563</v>
      </c>
      <c r="O202" s="17">
        <f t="shared" si="3"/>
        <v>112000.00000000001</v>
      </c>
      <c r="P202" s="18">
        <v>129920</v>
      </c>
      <c r="Q202" s="17"/>
      <c r="R202" s="17"/>
      <c r="S202" s="19" t="s">
        <v>1134</v>
      </c>
      <c r="V202" s="11" t="s">
        <v>313</v>
      </c>
      <c r="X202" s="16">
        <v>42563</v>
      </c>
      <c r="Y202" s="16">
        <v>42928</v>
      </c>
      <c r="Z202" s="45" t="s">
        <v>1359</v>
      </c>
      <c r="AB202" s="12" t="s">
        <v>1136</v>
      </c>
      <c r="AC202" s="11" t="s">
        <v>8</v>
      </c>
      <c r="AE202" s="12"/>
      <c r="AF202" s="12"/>
      <c r="AP202" s="11" t="s">
        <v>1163</v>
      </c>
    </row>
    <row r="203" spans="1:42" s="11" customFormat="1" ht="52" x14ac:dyDescent="0.15">
      <c r="A203" s="11" t="s">
        <v>151</v>
      </c>
      <c r="B203" s="11" t="s">
        <v>4</v>
      </c>
      <c r="C203" s="12">
        <v>2016</v>
      </c>
      <c r="D203" s="39" t="s">
        <v>154</v>
      </c>
      <c r="F203" s="11" t="s">
        <v>156</v>
      </c>
      <c r="H203" s="11" t="s">
        <v>314</v>
      </c>
      <c r="J203" s="12">
        <v>3</v>
      </c>
      <c r="K203" s="11" t="s">
        <v>739</v>
      </c>
      <c r="L203" s="11" t="s">
        <v>764</v>
      </c>
      <c r="M203" s="42" t="s">
        <v>903</v>
      </c>
      <c r="N203" s="16">
        <v>42566</v>
      </c>
      <c r="O203" s="17">
        <f t="shared" si="3"/>
        <v>120000.00000000001</v>
      </c>
      <c r="P203" s="18">
        <v>139200</v>
      </c>
      <c r="Q203" s="17"/>
      <c r="R203" s="17"/>
      <c r="S203" s="19" t="s">
        <v>1134</v>
      </c>
      <c r="V203" s="11" t="s">
        <v>314</v>
      </c>
      <c r="X203" s="16">
        <v>42566</v>
      </c>
      <c r="Y203" s="16">
        <v>42699</v>
      </c>
      <c r="Z203" s="45" t="s">
        <v>1360</v>
      </c>
      <c r="AB203" s="12" t="s">
        <v>1136</v>
      </c>
      <c r="AC203" s="11" t="s">
        <v>8</v>
      </c>
      <c r="AE203" s="12"/>
      <c r="AF203" s="12"/>
      <c r="AP203" s="11" t="s">
        <v>1163</v>
      </c>
    </row>
    <row r="204" spans="1:42" s="11" customFormat="1" ht="52" x14ac:dyDescent="0.15">
      <c r="A204" s="11" t="s">
        <v>151</v>
      </c>
      <c r="B204" s="11" t="s">
        <v>1</v>
      </c>
      <c r="C204" s="12">
        <v>2016</v>
      </c>
      <c r="D204" s="39" t="s">
        <v>154</v>
      </c>
      <c r="F204" s="11" t="s">
        <v>156</v>
      </c>
      <c r="H204" s="11" t="s">
        <v>315</v>
      </c>
      <c r="J204" s="12">
        <v>15</v>
      </c>
      <c r="K204" s="11" t="s">
        <v>742</v>
      </c>
      <c r="L204" s="11" t="s">
        <v>764</v>
      </c>
      <c r="M204" s="42" t="s">
        <v>904</v>
      </c>
      <c r="N204" s="16">
        <v>42566</v>
      </c>
      <c r="O204" s="17">
        <f t="shared" si="3"/>
        <v>153945.00000000003</v>
      </c>
      <c r="P204" s="18">
        <v>178576.2</v>
      </c>
      <c r="Q204" s="17"/>
      <c r="R204" s="17"/>
      <c r="S204" s="19" t="s">
        <v>1134</v>
      </c>
      <c r="V204" s="11" t="s">
        <v>315</v>
      </c>
      <c r="X204" s="16">
        <v>42566</v>
      </c>
      <c r="Y204" s="16">
        <v>42596</v>
      </c>
      <c r="Z204" s="45" t="s">
        <v>1361</v>
      </c>
      <c r="AB204" s="12" t="s">
        <v>1137</v>
      </c>
      <c r="AC204" s="11" t="s">
        <v>8</v>
      </c>
      <c r="AE204" s="12"/>
      <c r="AF204" s="12"/>
      <c r="AP204" s="11" t="s">
        <v>1163</v>
      </c>
    </row>
    <row r="205" spans="1:42" s="11" customFormat="1" ht="52" x14ac:dyDescent="0.15">
      <c r="A205" s="11" t="s">
        <v>151</v>
      </c>
      <c r="B205" s="11" t="s">
        <v>1</v>
      </c>
      <c r="C205" s="12">
        <v>2016</v>
      </c>
      <c r="D205" s="39" t="s">
        <v>154</v>
      </c>
      <c r="F205" s="11" t="s">
        <v>156</v>
      </c>
      <c r="H205" s="11" t="s">
        <v>217</v>
      </c>
      <c r="J205" s="12">
        <v>61</v>
      </c>
      <c r="K205" s="11" t="s">
        <v>752</v>
      </c>
      <c r="L205" s="11" t="s">
        <v>764</v>
      </c>
      <c r="M205" s="42" t="s">
        <v>905</v>
      </c>
      <c r="N205" s="16">
        <v>42572</v>
      </c>
      <c r="O205" s="17">
        <f t="shared" si="3"/>
        <v>342509.06034482759</v>
      </c>
      <c r="P205" s="18">
        <v>397310.51</v>
      </c>
      <c r="Q205" s="17"/>
      <c r="R205" s="17"/>
      <c r="S205" s="19" t="s">
        <v>1134</v>
      </c>
      <c r="V205" s="11" t="s">
        <v>217</v>
      </c>
      <c r="X205" s="16">
        <v>42572</v>
      </c>
      <c r="Y205" s="16">
        <v>42602</v>
      </c>
      <c r="Z205" s="45" t="s">
        <v>1362</v>
      </c>
      <c r="AB205" s="12" t="s">
        <v>1137</v>
      </c>
      <c r="AC205" s="11" t="s">
        <v>8</v>
      </c>
      <c r="AE205" s="12"/>
      <c r="AF205" s="12"/>
      <c r="AP205" s="11" t="s">
        <v>1163</v>
      </c>
    </row>
    <row r="206" spans="1:42" s="11" customFormat="1" ht="52" x14ac:dyDescent="0.15">
      <c r="A206" s="11" t="s">
        <v>151</v>
      </c>
      <c r="B206" s="11" t="s">
        <v>1</v>
      </c>
      <c r="C206" s="12">
        <v>2016</v>
      </c>
      <c r="D206" s="39" t="s">
        <v>154</v>
      </c>
      <c r="F206" s="11" t="s">
        <v>156</v>
      </c>
      <c r="H206" s="11" t="s">
        <v>217</v>
      </c>
      <c r="J206" s="12">
        <v>61</v>
      </c>
      <c r="K206" s="11" t="s">
        <v>752</v>
      </c>
      <c r="L206" s="11" t="s">
        <v>764</v>
      </c>
      <c r="M206" s="42" t="s">
        <v>906</v>
      </c>
      <c r="N206" s="16">
        <v>42572</v>
      </c>
      <c r="O206" s="17">
        <f t="shared" si="3"/>
        <v>342379.05172413797</v>
      </c>
      <c r="P206" s="18">
        <v>397159.7</v>
      </c>
      <c r="Q206" s="17"/>
      <c r="R206" s="17"/>
      <c r="S206" s="19" t="s">
        <v>1134</v>
      </c>
      <c r="V206" s="11" t="s">
        <v>217</v>
      </c>
      <c r="X206" s="16">
        <v>42572</v>
      </c>
      <c r="Y206" s="16">
        <v>42602</v>
      </c>
      <c r="Z206" s="45" t="s">
        <v>1363</v>
      </c>
      <c r="AB206" s="12" t="s">
        <v>1137</v>
      </c>
      <c r="AC206" s="11" t="s">
        <v>8</v>
      </c>
      <c r="AE206" s="12"/>
      <c r="AF206" s="12"/>
      <c r="AP206" s="11" t="s">
        <v>1163</v>
      </c>
    </row>
    <row r="207" spans="1:42" s="11" customFormat="1" ht="52" x14ac:dyDescent="0.15">
      <c r="A207" s="11" t="s">
        <v>151</v>
      </c>
      <c r="B207" s="11" t="s">
        <v>1</v>
      </c>
      <c r="C207" s="12">
        <v>2016</v>
      </c>
      <c r="D207" s="39" t="s">
        <v>154</v>
      </c>
      <c r="F207" s="11" t="s">
        <v>156</v>
      </c>
      <c r="H207" s="11" t="s">
        <v>316</v>
      </c>
      <c r="J207" s="12">
        <v>61</v>
      </c>
      <c r="K207" s="11" t="s">
        <v>752</v>
      </c>
      <c r="L207" s="11" t="s">
        <v>764</v>
      </c>
      <c r="M207" s="42" t="s">
        <v>907</v>
      </c>
      <c r="N207" s="16">
        <v>42572</v>
      </c>
      <c r="O207" s="17">
        <f t="shared" si="3"/>
        <v>342811.43965517246</v>
      </c>
      <c r="P207" s="18">
        <v>397661.27</v>
      </c>
      <c r="Q207" s="17"/>
      <c r="R207" s="17"/>
      <c r="S207" s="19" t="s">
        <v>1134</v>
      </c>
      <c r="V207" s="11" t="s">
        <v>316</v>
      </c>
      <c r="X207" s="16">
        <v>42572</v>
      </c>
      <c r="Y207" s="16">
        <v>42602</v>
      </c>
      <c r="Z207" s="45" t="s">
        <v>1364</v>
      </c>
      <c r="AB207" s="12" t="s">
        <v>1137</v>
      </c>
      <c r="AC207" s="11" t="s">
        <v>8</v>
      </c>
      <c r="AE207" s="12"/>
      <c r="AF207" s="12"/>
      <c r="AP207" s="11" t="s">
        <v>1163</v>
      </c>
    </row>
    <row r="208" spans="1:42" s="11" customFormat="1" ht="52" x14ac:dyDescent="0.15">
      <c r="A208" s="11" t="s">
        <v>151</v>
      </c>
      <c r="B208" s="11" t="s">
        <v>1</v>
      </c>
      <c r="C208" s="12">
        <v>2016</v>
      </c>
      <c r="D208" s="39" t="s">
        <v>154</v>
      </c>
      <c r="F208" s="11" t="s">
        <v>157</v>
      </c>
      <c r="H208" s="11" t="s">
        <v>317</v>
      </c>
      <c r="J208" s="12">
        <v>133</v>
      </c>
      <c r="K208" s="11" t="s">
        <v>742</v>
      </c>
      <c r="L208" s="11" t="s">
        <v>764</v>
      </c>
      <c r="M208" s="42" t="s">
        <v>909</v>
      </c>
      <c r="N208" s="16">
        <v>42578</v>
      </c>
      <c r="O208" s="17">
        <f t="shared" si="3"/>
        <v>1445000</v>
      </c>
      <c r="P208" s="18">
        <v>1676200</v>
      </c>
      <c r="Q208" s="17"/>
      <c r="R208" s="17"/>
      <c r="S208" s="19" t="s">
        <v>1134</v>
      </c>
      <c r="V208" s="11" t="s">
        <v>317</v>
      </c>
      <c r="X208" s="16">
        <v>42578</v>
      </c>
      <c r="Y208" s="16">
        <v>42593</v>
      </c>
      <c r="Z208" s="45" t="s">
        <v>1365</v>
      </c>
      <c r="AB208" s="12" t="s">
        <v>1137</v>
      </c>
      <c r="AC208" s="11" t="s">
        <v>8</v>
      </c>
      <c r="AE208" s="12"/>
      <c r="AF208" s="12"/>
      <c r="AP208" s="11" t="s">
        <v>1163</v>
      </c>
    </row>
    <row r="209" spans="1:42" s="11" customFormat="1" ht="52" x14ac:dyDescent="0.15">
      <c r="A209" s="11" t="s">
        <v>151</v>
      </c>
      <c r="B209" s="11" t="s">
        <v>1</v>
      </c>
      <c r="C209" s="12">
        <v>2016</v>
      </c>
      <c r="D209" s="39" t="s">
        <v>154</v>
      </c>
      <c r="F209" s="11" t="s">
        <v>156</v>
      </c>
      <c r="H209" s="11" t="s">
        <v>318</v>
      </c>
      <c r="J209" s="12">
        <v>131</v>
      </c>
      <c r="K209" s="11" t="s">
        <v>742</v>
      </c>
      <c r="L209" s="11" t="s">
        <v>764</v>
      </c>
      <c r="M209" s="42" t="s">
        <v>910</v>
      </c>
      <c r="N209" s="16">
        <v>42580</v>
      </c>
      <c r="O209" s="17">
        <f t="shared" si="3"/>
        <v>204787.00000000003</v>
      </c>
      <c r="P209" s="18">
        <v>237552.92</v>
      </c>
      <c r="Q209" s="17"/>
      <c r="R209" s="17"/>
      <c r="S209" s="19" t="s">
        <v>1134</v>
      </c>
      <c r="V209" s="11" t="s">
        <v>318</v>
      </c>
      <c r="X209" s="16">
        <v>42580</v>
      </c>
      <c r="Y209" s="16">
        <v>42610</v>
      </c>
      <c r="Z209" s="45" t="s">
        <v>1366</v>
      </c>
      <c r="AB209" s="12" t="s">
        <v>1137</v>
      </c>
      <c r="AC209" s="11" t="s">
        <v>8</v>
      </c>
      <c r="AE209" s="12"/>
      <c r="AF209" s="12"/>
      <c r="AP209" s="11" t="s">
        <v>1163</v>
      </c>
    </row>
    <row r="210" spans="1:42" s="11" customFormat="1" ht="52" x14ac:dyDescent="0.15">
      <c r="A210" s="11" t="s">
        <v>151</v>
      </c>
      <c r="B210" s="11" t="s">
        <v>4</v>
      </c>
      <c r="C210" s="12">
        <v>2016</v>
      </c>
      <c r="D210" s="39" t="s">
        <v>154</v>
      </c>
      <c r="F210" s="11" t="s">
        <v>158</v>
      </c>
      <c r="H210" s="11" t="s">
        <v>319</v>
      </c>
      <c r="J210" s="12">
        <v>66</v>
      </c>
      <c r="K210" s="11" t="s">
        <v>739</v>
      </c>
      <c r="L210" s="11" t="s">
        <v>764</v>
      </c>
      <c r="M210" s="42" t="s">
        <v>911</v>
      </c>
      <c r="N210" s="16">
        <v>42582</v>
      </c>
      <c r="O210" s="17">
        <f t="shared" si="3"/>
        <v>4224137.931034483</v>
      </c>
      <c r="P210" s="18">
        <v>4900000</v>
      </c>
      <c r="Q210" s="17"/>
      <c r="R210" s="17"/>
      <c r="S210" s="19" t="s">
        <v>1134</v>
      </c>
      <c r="V210" s="11" t="s">
        <v>319</v>
      </c>
      <c r="X210" s="16">
        <v>42582</v>
      </c>
      <c r="Y210" s="16">
        <v>42765</v>
      </c>
      <c r="Z210" s="45" t="s">
        <v>1367</v>
      </c>
      <c r="AB210" s="12" t="s">
        <v>1136</v>
      </c>
      <c r="AC210" s="11" t="s">
        <v>8</v>
      </c>
      <c r="AE210" s="12"/>
      <c r="AF210" s="12"/>
      <c r="AP210" s="11" t="s">
        <v>1163</v>
      </c>
    </row>
    <row r="211" spans="1:42" s="11" customFormat="1" ht="52" x14ac:dyDescent="0.15">
      <c r="A211" s="11" t="s">
        <v>151</v>
      </c>
      <c r="B211" s="11" t="s">
        <v>1</v>
      </c>
      <c r="C211" s="12">
        <v>2016</v>
      </c>
      <c r="D211" s="39" t="s">
        <v>154</v>
      </c>
      <c r="F211" s="11" t="s">
        <v>156</v>
      </c>
      <c r="H211" s="11" t="s">
        <v>320</v>
      </c>
      <c r="J211" s="12">
        <v>53</v>
      </c>
      <c r="K211" s="11" t="s">
        <v>742</v>
      </c>
      <c r="L211" s="11" t="s">
        <v>764</v>
      </c>
      <c r="M211" s="42" t="s">
        <v>912</v>
      </c>
      <c r="N211" s="16">
        <v>42583</v>
      </c>
      <c r="O211" s="17">
        <f t="shared" si="3"/>
        <v>63778.396551724145</v>
      </c>
      <c r="P211" s="18">
        <v>73982.94</v>
      </c>
      <c r="Q211" s="17"/>
      <c r="R211" s="17"/>
      <c r="S211" s="19" t="s">
        <v>1134</v>
      </c>
      <c r="V211" s="11" t="s">
        <v>320</v>
      </c>
      <c r="X211" s="16">
        <v>42583</v>
      </c>
      <c r="Y211" s="16">
        <v>42613</v>
      </c>
      <c r="Z211" s="45" t="s">
        <v>1368</v>
      </c>
      <c r="AB211" s="12" t="s">
        <v>1137</v>
      </c>
      <c r="AC211" s="11" t="s">
        <v>8</v>
      </c>
      <c r="AE211" s="12"/>
      <c r="AF211" s="12"/>
      <c r="AP211" s="11" t="s">
        <v>1163</v>
      </c>
    </row>
    <row r="212" spans="1:42" s="11" customFormat="1" ht="52" x14ac:dyDescent="0.15">
      <c r="A212" s="11" t="s">
        <v>151</v>
      </c>
      <c r="B212" s="11" t="s">
        <v>1</v>
      </c>
      <c r="C212" s="12">
        <v>2016</v>
      </c>
      <c r="D212" s="39" t="s">
        <v>154</v>
      </c>
      <c r="F212" s="11" t="s">
        <v>156</v>
      </c>
      <c r="H212" s="11" t="s">
        <v>320</v>
      </c>
      <c r="J212" s="12">
        <v>89</v>
      </c>
      <c r="K212" s="11" t="s">
        <v>742</v>
      </c>
      <c r="L212" s="11" t="s">
        <v>764</v>
      </c>
      <c r="M212" s="42" t="s">
        <v>913</v>
      </c>
      <c r="N212" s="16">
        <v>42583</v>
      </c>
      <c r="O212" s="17">
        <f t="shared" si="3"/>
        <v>132284.4827586207</v>
      </c>
      <c r="P212" s="18">
        <v>153450</v>
      </c>
      <c r="Q212" s="17"/>
      <c r="R212" s="17"/>
      <c r="S212" s="19" t="s">
        <v>1134</v>
      </c>
      <c r="V212" s="11" t="s">
        <v>320</v>
      </c>
      <c r="X212" s="16">
        <v>42583</v>
      </c>
      <c r="Y212" s="16">
        <v>42613</v>
      </c>
      <c r="Z212" s="45" t="s">
        <v>1369</v>
      </c>
      <c r="AB212" s="12" t="s">
        <v>1137</v>
      </c>
      <c r="AC212" s="11" t="s">
        <v>8</v>
      </c>
      <c r="AE212" s="12"/>
      <c r="AF212" s="12"/>
      <c r="AP212" s="11" t="s">
        <v>1163</v>
      </c>
    </row>
    <row r="213" spans="1:42" s="11" customFormat="1" ht="52" x14ac:dyDescent="0.15">
      <c r="A213" s="11" t="s">
        <v>151</v>
      </c>
      <c r="B213" s="11" t="s">
        <v>1</v>
      </c>
      <c r="C213" s="12">
        <v>2016</v>
      </c>
      <c r="D213" s="39" t="s">
        <v>154</v>
      </c>
      <c r="F213" s="11" t="s">
        <v>156</v>
      </c>
      <c r="H213" s="11" t="s">
        <v>318</v>
      </c>
      <c r="J213" s="12">
        <v>30</v>
      </c>
      <c r="K213" s="11" t="s">
        <v>739</v>
      </c>
      <c r="L213" s="11" t="s">
        <v>764</v>
      </c>
      <c r="M213" s="42" t="s">
        <v>914</v>
      </c>
      <c r="N213" s="16">
        <v>42584</v>
      </c>
      <c r="O213" s="17">
        <f t="shared" si="3"/>
        <v>130253.97413793103</v>
      </c>
      <c r="P213" s="18">
        <v>151094.60999999999</v>
      </c>
      <c r="Q213" s="17"/>
      <c r="R213" s="17"/>
      <c r="S213" s="19" t="s">
        <v>1134</v>
      </c>
      <c r="V213" s="11" t="s">
        <v>318</v>
      </c>
      <c r="X213" s="16">
        <v>42584</v>
      </c>
      <c r="Y213" s="16">
        <v>42644</v>
      </c>
      <c r="Z213" s="45" t="s">
        <v>1370</v>
      </c>
      <c r="AB213" s="12" t="s">
        <v>1136</v>
      </c>
      <c r="AC213" s="11" t="s">
        <v>8</v>
      </c>
      <c r="AE213" s="12"/>
      <c r="AF213" s="12"/>
      <c r="AP213" s="11" t="s">
        <v>1163</v>
      </c>
    </row>
    <row r="214" spans="1:42" s="11" customFormat="1" ht="52" x14ac:dyDescent="0.15">
      <c r="A214" s="11" t="s">
        <v>151</v>
      </c>
      <c r="B214" s="11" t="s">
        <v>4</v>
      </c>
      <c r="C214" s="12">
        <v>2016</v>
      </c>
      <c r="D214" s="39" t="s">
        <v>154</v>
      </c>
      <c r="F214" s="11" t="s">
        <v>156</v>
      </c>
      <c r="H214" s="11" t="s">
        <v>321</v>
      </c>
      <c r="J214" s="12">
        <v>128</v>
      </c>
      <c r="K214" s="11" t="s">
        <v>747</v>
      </c>
      <c r="L214" s="11" t="s">
        <v>764</v>
      </c>
      <c r="M214" s="42" t="s">
        <v>915</v>
      </c>
      <c r="N214" s="16">
        <v>42605</v>
      </c>
      <c r="O214" s="17">
        <f t="shared" si="3"/>
        <v>46152</v>
      </c>
      <c r="P214" s="18">
        <v>53536.32</v>
      </c>
      <c r="Q214" s="17"/>
      <c r="R214" s="17"/>
      <c r="S214" s="19" t="s">
        <v>1134</v>
      </c>
      <c r="V214" s="11" t="s">
        <v>321</v>
      </c>
      <c r="X214" s="16">
        <v>42605</v>
      </c>
      <c r="Y214" s="16">
        <v>42970</v>
      </c>
      <c r="Z214" s="45" t="s">
        <v>1371</v>
      </c>
      <c r="AB214" s="12" t="s">
        <v>1137</v>
      </c>
      <c r="AC214" s="11" t="s">
        <v>8</v>
      </c>
      <c r="AE214" s="12"/>
      <c r="AF214" s="12"/>
      <c r="AP214" s="11" t="s">
        <v>1163</v>
      </c>
    </row>
    <row r="215" spans="1:42" s="11" customFormat="1" ht="52" x14ac:dyDescent="0.15">
      <c r="A215" s="11" t="s">
        <v>151</v>
      </c>
      <c r="B215" s="11" t="s">
        <v>4</v>
      </c>
      <c r="C215" s="12">
        <v>2016</v>
      </c>
      <c r="D215" s="39" t="s">
        <v>154</v>
      </c>
      <c r="F215" s="11" t="s">
        <v>156</v>
      </c>
      <c r="H215" s="11" t="s">
        <v>322</v>
      </c>
      <c r="J215" s="12">
        <v>2</v>
      </c>
      <c r="K215" s="11" t="s">
        <v>743</v>
      </c>
      <c r="L215" s="11" t="s">
        <v>764</v>
      </c>
      <c r="M215" s="42" t="s">
        <v>916</v>
      </c>
      <c r="N215" s="16">
        <v>42614</v>
      </c>
      <c r="O215" s="17">
        <f t="shared" si="3"/>
        <v>10000</v>
      </c>
      <c r="P215" s="18">
        <v>11600</v>
      </c>
      <c r="Q215" s="17"/>
      <c r="R215" s="17"/>
      <c r="S215" s="19" t="s">
        <v>1134</v>
      </c>
      <c r="V215" s="11" t="s">
        <v>322</v>
      </c>
      <c r="X215" s="16">
        <v>42614</v>
      </c>
      <c r="Y215" s="16">
        <v>42674</v>
      </c>
      <c r="Z215" s="45" t="s">
        <v>1372</v>
      </c>
      <c r="AB215" s="12" t="s">
        <v>1137</v>
      </c>
      <c r="AC215" s="11" t="s">
        <v>8</v>
      </c>
      <c r="AE215" s="12"/>
      <c r="AF215" s="12"/>
      <c r="AP215" s="11" t="s">
        <v>1163</v>
      </c>
    </row>
    <row r="216" spans="1:42" s="11" customFormat="1" ht="52" x14ac:dyDescent="0.15">
      <c r="A216" s="11" t="s">
        <v>151</v>
      </c>
      <c r="B216" s="11" t="s">
        <v>4</v>
      </c>
      <c r="C216" s="12">
        <v>2016</v>
      </c>
      <c r="D216" s="39" t="s">
        <v>154</v>
      </c>
      <c r="F216" s="11" t="s">
        <v>158</v>
      </c>
      <c r="H216" s="11" t="s">
        <v>323</v>
      </c>
      <c r="J216" s="12">
        <v>66</v>
      </c>
      <c r="K216" s="11" t="s">
        <v>739</v>
      </c>
      <c r="L216" s="11" t="s">
        <v>764</v>
      </c>
      <c r="M216" s="42" t="s">
        <v>917</v>
      </c>
      <c r="N216" s="16">
        <v>42618</v>
      </c>
      <c r="O216" s="17">
        <f t="shared" si="3"/>
        <v>462610</v>
      </c>
      <c r="P216" s="18">
        <v>536627.6</v>
      </c>
      <c r="Q216" s="17"/>
      <c r="R216" s="17"/>
      <c r="S216" s="19" t="s">
        <v>1134</v>
      </c>
      <c r="V216" s="11" t="s">
        <v>323</v>
      </c>
      <c r="X216" s="16">
        <v>42618</v>
      </c>
      <c r="Y216" s="16">
        <v>42738</v>
      </c>
      <c r="Z216" s="45" t="s">
        <v>1373</v>
      </c>
      <c r="AB216" s="12" t="s">
        <v>1136</v>
      </c>
      <c r="AC216" s="11" t="s">
        <v>8</v>
      </c>
      <c r="AE216" s="12"/>
      <c r="AF216" s="12"/>
      <c r="AP216" s="11" t="s">
        <v>1163</v>
      </c>
    </row>
    <row r="217" spans="1:42" s="11" customFormat="1" ht="52" x14ac:dyDescent="0.15">
      <c r="A217" s="11" t="s">
        <v>151</v>
      </c>
      <c r="B217" s="11" t="s">
        <v>4</v>
      </c>
      <c r="C217" s="12">
        <v>2016</v>
      </c>
      <c r="D217" s="39" t="s">
        <v>154</v>
      </c>
      <c r="F217" s="11" t="s">
        <v>158</v>
      </c>
      <c r="H217" s="11" t="s">
        <v>324</v>
      </c>
      <c r="J217" s="12">
        <v>66</v>
      </c>
      <c r="K217" s="11" t="s">
        <v>739</v>
      </c>
      <c r="L217" s="11" t="s">
        <v>764</v>
      </c>
      <c r="M217" s="42" t="s">
        <v>918</v>
      </c>
      <c r="N217" s="16">
        <v>42618</v>
      </c>
      <c r="O217" s="17">
        <f t="shared" si="3"/>
        <v>165416</v>
      </c>
      <c r="P217" s="18">
        <v>191882.56</v>
      </c>
      <c r="Q217" s="17"/>
      <c r="R217" s="17"/>
      <c r="S217" s="19" t="s">
        <v>1134</v>
      </c>
      <c r="V217" s="11" t="s">
        <v>324</v>
      </c>
      <c r="X217" s="16">
        <v>42618</v>
      </c>
      <c r="Y217" s="16">
        <v>42738</v>
      </c>
      <c r="Z217" s="45" t="s">
        <v>1374</v>
      </c>
      <c r="AB217" s="12" t="s">
        <v>1136</v>
      </c>
      <c r="AC217" s="11" t="s">
        <v>8</v>
      </c>
      <c r="AE217" s="12"/>
      <c r="AF217" s="12"/>
      <c r="AP217" s="11" t="s">
        <v>1163</v>
      </c>
    </row>
    <row r="218" spans="1:42" s="11" customFormat="1" ht="52" x14ac:dyDescent="0.15">
      <c r="A218" s="11" t="s">
        <v>151</v>
      </c>
      <c r="B218" s="11" t="s">
        <v>1</v>
      </c>
      <c r="C218" s="12">
        <v>2016</v>
      </c>
      <c r="D218" s="39" t="s">
        <v>154</v>
      </c>
      <c r="F218" s="11" t="s">
        <v>156</v>
      </c>
      <c r="H218" s="11" t="s">
        <v>237</v>
      </c>
      <c r="J218" s="12">
        <v>21</v>
      </c>
      <c r="K218" s="11" t="s">
        <v>740</v>
      </c>
      <c r="L218" s="11" t="s">
        <v>764</v>
      </c>
      <c r="M218" s="42" t="s">
        <v>919</v>
      </c>
      <c r="N218" s="16">
        <v>42618</v>
      </c>
      <c r="O218" s="17">
        <f t="shared" si="3"/>
        <v>213800.00000000003</v>
      </c>
      <c r="P218" s="18">
        <v>248008</v>
      </c>
      <c r="Q218" s="17"/>
      <c r="R218" s="17"/>
      <c r="S218" s="19" t="s">
        <v>1134</v>
      </c>
      <c r="V218" s="11" t="s">
        <v>237</v>
      </c>
      <c r="X218" s="16">
        <v>42618</v>
      </c>
      <c r="Y218" s="16">
        <v>42618</v>
      </c>
      <c r="Z218" s="45" t="s">
        <v>1375</v>
      </c>
      <c r="AB218" s="12" t="s">
        <v>1136</v>
      </c>
      <c r="AC218" s="11" t="s">
        <v>8</v>
      </c>
      <c r="AE218" s="12"/>
      <c r="AF218" s="12"/>
      <c r="AP218" s="11" t="s">
        <v>1163</v>
      </c>
    </row>
    <row r="219" spans="1:42" s="11" customFormat="1" ht="52" x14ac:dyDescent="0.15">
      <c r="A219" s="11" t="s">
        <v>151</v>
      </c>
      <c r="B219" s="11" t="s">
        <v>1</v>
      </c>
      <c r="C219" s="12">
        <v>2016</v>
      </c>
      <c r="D219" s="39" t="s">
        <v>154</v>
      </c>
      <c r="F219" s="11" t="s">
        <v>156</v>
      </c>
      <c r="H219" s="11" t="s">
        <v>325</v>
      </c>
      <c r="J219" s="12">
        <v>30</v>
      </c>
      <c r="K219" s="11" t="s">
        <v>740</v>
      </c>
      <c r="L219" s="11" t="s">
        <v>764</v>
      </c>
      <c r="M219" s="42" t="s">
        <v>920</v>
      </c>
      <c r="N219" s="16">
        <v>42618</v>
      </c>
      <c r="O219" s="17">
        <f t="shared" si="3"/>
        <v>12375</v>
      </c>
      <c r="P219" s="18">
        <v>14355</v>
      </c>
      <c r="Q219" s="17"/>
      <c r="R219" s="17"/>
      <c r="S219" s="19" t="s">
        <v>1134</v>
      </c>
      <c r="V219" s="11" t="s">
        <v>325</v>
      </c>
      <c r="X219" s="16">
        <v>42618</v>
      </c>
      <c r="Y219" s="16">
        <v>42648</v>
      </c>
      <c r="Z219" s="45" t="s">
        <v>1376</v>
      </c>
      <c r="AB219" s="12" t="s">
        <v>1138</v>
      </c>
      <c r="AC219" s="11" t="s">
        <v>8</v>
      </c>
      <c r="AE219" s="12"/>
      <c r="AF219" s="12"/>
      <c r="AP219" s="11" t="s">
        <v>1163</v>
      </c>
    </row>
    <row r="220" spans="1:42" s="11" customFormat="1" ht="52" x14ac:dyDescent="0.15">
      <c r="A220" s="11" t="s">
        <v>151</v>
      </c>
      <c r="B220" s="11" t="s">
        <v>1</v>
      </c>
      <c r="C220" s="12">
        <v>2016</v>
      </c>
      <c r="D220" s="39" t="s">
        <v>154</v>
      </c>
      <c r="F220" s="11" t="s">
        <v>156</v>
      </c>
      <c r="H220" s="11" t="s">
        <v>326</v>
      </c>
      <c r="J220" s="12">
        <v>30</v>
      </c>
      <c r="K220" s="11" t="s">
        <v>740</v>
      </c>
      <c r="L220" s="11" t="s">
        <v>764</v>
      </c>
      <c r="M220" s="42" t="s">
        <v>921</v>
      </c>
      <c r="N220" s="16">
        <v>42618</v>
      </c>
      <c r="O220" s="17">
        <f t="shared" si="3"/>
        <v>192408</v>
      </c>
      <c r="P220" s="18">
        <v>223193.28</v>
      </c>
      <c r="Q220" s="17"/>
      <c r="R220" s="17"/>
      <c r="S220" s="19" t="s">
        <v>1134</v>
      </c>
      <c r="V220" s="11" t="s">
        <v>326</v>
      </c>
      <c r="X220" s="16">
        <v>42618</v>
      </c>
      <c r="Y220" s="16">
        <v>42625</v>
      </c>
      <c r="Z220" s="45" t="s">
        <v>1377</v>
      </c>
      <c r="AB220" s="12" t="s">
        <v>1138</v>
      </c>
      <c r="AC220" s="11" t="s">
        <v>8</v>
      </c>
      <c r="AE220" s="12"/>
      <c r="AF220" s="12"/>
      <c r="AP220" s="11" t="s">
        <v>1163</v>
      </c>
    </row>
    <row r="221" spans="1:42" s="11" customFormat="1" ht="52" x14ac:dyDescent="0.15">
      <c r="A221" s="11" t="s">
        <v>151</v>
      </c>
      <c r="B221" s="11" t="s">
        <v>1</v>
      </c>
      <c r="C221" s="12">
        <v>2016</v>
      </c>
      <c r="D221" s="39" t="s">
        <v>154</v>
      </c>
      <c r="F221" s="11" t="s">
        <v>156</v>
      </c>
      <c r="H221" s="11" t="s">
        <v>327</v>
      </c>
      <c r="J221" s="12">
        <v>136</v>
      </c>
      <c r="K221" s="11" t="s">
        <v>740</v>
      </c>
      <c r="L221" s="11" t="s">
        <v>764</v>
      </c>
      <c r="M221" s="42" t="s">
        <v>922</v>
      </c>
      <c r="N221" s="16">
        <v>42618</v>
      </c>
      <c r="O221" s="17">
        <f t="shared" si="3"/>
        <v>270970</v>
      </c>
      <c r="P221" s="18">
        <v>314325.2</v>
      </c>
      <c r="Q221" s="17"/>
      <c r="R221" s="17"/>
      <c r="S221" s="19" t="s">
        <v>1134</v>
      </c>
      <c r="V221" s="11" t="s">
        <v>327</v>
      </c>
      <c r="X221" s="16">
        <v>42618</v>
      </c>
      <c r="Y221" s="16">
        <v>42648</v>
      </c>
      <c r="Z221" s="45" t="s">
        <v>1378</v>
      </c>
      <c r="AB221" s="12" t="s">
        <v>1136</v>
      </c>
      <c r="AC221" s="11" t="s">
        <v>8</v>
      </c>
      <c r="AP221" s="11" t="s">
        <v>1163</v>
      </c>
    </row>
    <row r="222" spans="1:42" s="11" customFormat="1" ht="52" x14ac:dyDescent="0.15">
      <c r="A222" s="11" t="s">
        <v>151</v>
      </c>
      <c r="B222" s="11" t="s">
        <v>1</v>
      </c>
      <c r="C222" s="12">
        <v>2016</v>
      </c>
      <c r="D222" s="39" t="s">
        <v>154</v>
      </c>
      <c r="F222" s="11" t="s">
        <v>156</v>
      </c>
      <c r="H222" s="11" t="s">
        <v>328</v>
      </c>
      <c r="J222" s="12">
        <v>43</v>
      </c>
      <c r="K222" s="11" t="s">
        <v>742</v>
      </c>
      <c r="L222" s="11" t="s">
        <v>764</v>
      </c>
      <c r="M222" s="42" t="s">
        <v>923</v>
      </c>
      <c r="N222" s="16">
        <v>42618</v>
      </c>
      <c r="O222" s="17">
        <f t="shared" si="3"/>
        <v>194940</v>
      </c>
      <c r="P222" s="18">
        <v>226130.4</v>
      </c>
      <c r="Q222" s="17"/>
      <c r="R222" s="17"/>
      <c r="S222" s="19" t="s">
        <v>1134</v>
      </c>
      <c r="V222" s="11" t="s">
        <v>328</v>
      </c>
      <c r="X222" s="16">
        <v>42618</v>
      </c>
      <c r="Y222" s="16">
        <v>42625</v>
      </c>
      <c r="Z222" s="45" t="s">
        <v>1379</v>
      </c>
      <c r="AB222" s="12" t="s">
        <v>1137</v>
      </c>
      <c r="AC222" s="11" t="s">
        <v>8</v>
      </c>
      <c r="AE222" s="12"/>
      <c r="AF222" s="12"/>
      <c r="AP222" s="11" t="s">
        <v>1163</v>
      </c>
    </row>
    <row r="223" spans="1:42" s="11" customFormat="1" ht="52" x14ac:dyDescent="0.15">
      <c r="A223" s="11" t="s">
        <v>151</v>
      </c>
      <c r="B223" s="11" t="s">
        <v>1</v>
      </c>
      <c r="C223" s="12">
        <v>2016</v>
      </c>
      <c r="D223" s="39" t="s">
        <v>154</v>
      </c>
      <c r="F223" s="11" t="s">
        <v>156</v>
      </c>
      <c r="H223" s="11" t="s">
        <v>329</v>
      </c>
      <c r="J223" s="12">
        <v>114</v>
      </c>
      <c r="K223" s="11" t="s">
        <v>742</v>
      </c>
      <c r="L223" s="11" t="s">
        <v>764</v>
      </c>
      <c r="M223" s="42" t="s">
        <v>924</v>
      </c>
      <c r="N223" s="16">
        <v>42618</v>
      </c>
      <c r="O223" s="17">
        <f t="shared" si="3"/>
        <v>268680</v>
      </c>
      <c r="P223" s="18">
        <v>311668.8</v>
      </c>
      <c r="Q223" s="17"/>
      <c r="R223" s="17"/>
      <c r="S223" s="19" t="s">
        <v>1134</v>
      </c>
      <c r="V223" s="11" t="s">
        <v>329</v>
      </c>
      <c r="X223" s="16">
        <v>42618</v>
      </c>
      <c r="Y223" s="16">
        <v>42625</v>
      </c>
      <c r="Z223" s="45" t="s">
        <v>1380</v>
      </c>
      <c r="AB223" s="12" t="s">
        <v>1137</v>
      </c>
      <c r="AC223" s="11" t="s">
        <v>8</v>
      </c>
      <c r="AE223" s="12"/>
      <c r="AF223" s="12"/>
      <c r="AP223" s="11" t="s">
        <v>1163</v>
      </c>
    </row>
    <row r="224" spans="1:42" s="11" customFormat="1" ht="52" x14ac:dyDescent="0.15">
      <c r="A224" s="11" t="s">
        <v>151</v>
      </c>
      <c r="B224" s="11" t="s">
        <v>4</v>
      </c>
      <c r="C224" s="12">
        <v>2016</v>
      </c>
      <c r="D224" s="39" t="s">
        <v>154</v>
      </c>
      <c r="F224" s="11" t="s">
        <v>156</v>
      </c>
      <c r="H224" s="11" t="s">
        <v>330</v>
      </c>
      <c r="J224" s="12">
        <v>117</v>
      </c>
      <c r="K224" s="11" t="s">
        <v>739</v>
      </c>
      <c r="L224" s="11" t="s">
        <v>764</v>
      </c>
      <c r="M224" s="42" t="s">
        <v>925</v>
      </c>
      <c r="N224" s="16">
        <v>42618</v>
      </c>
      <c r="O224" s="17">
        <f t="shared" si="3"/>
        <v>258620.68965517243</v>
      </c>
      <c r="P224" s="18">
        <v>300000</v>
      </c>
      <c r="Q224" s="17"/>
      <c r="R224" s="17"/>
      <c r="S224" s="19" t="s">
        <v>1134</v>
      </c>
      <c r="V224" s="11" t="s">
        <v>330</v>
      </c>
      <c r="X224" s="16">
        <v>42618</v>
      </c>
      <c r="Y224" s="16">
        <v>42741</v>
      </c>
      <c r="Z224" s="45" t="s">
        <v>1381</v>
      </c>
      <c r="AB224" s="12" t="s">
        <v>1136</v>
      </c>
      <c r="AC224" s="11" t="s">
        <v>8</v>
      </c>
      <c r="AE224" s="12"/>
      <c r="AF224" s="12"/>
      <c r="AP224" s="11" t="s">
        <v>1163</v>
      </c>
    </row>
    <row r="225" spans="1:42" s="11" customFormat="1" ht="52" x14ac:dyDescent="0.15">
      <c r="A225" s="11" t="s">
        <v>151</v>
      </c>
      <c r="B225" s="11" t="s">
        <v>1</v>
      </c>
      <c r="C225" s="12">
        <v>2016</v>
      </c>
      <c r="D225" s="39" t="s">
        <v>154</v>
      </c>
      <c r="F225" s="11" t="s">
        <v>156</v>
      </c>
      <c r="H225" s="11" t="s">
        <v>331</v>
      </c>
      <c r="J225" s="12">
        <v>40</v>
      </c>
      <c r="K225" s="11" t="s">
        <v>739</v>
      </c>
      <c r="L225" s="11" t="s">
        <v>764</v>
      </c>
      <c r="M225" s="42" t="s">
        <v>926</v>
      </c>
      <c r="N225" s="16">
        <v>42618</v>
      </c>
      <c r="O225" s="17">
        <f t="shared" si="3"/>
        <v>5180.0000000000009</v>
      </c>
      <c r="P225" s="18">
        <v>6008.8</v>
      </c>
      <c r="Q225" s="17"/>
      <c r="R225" s="17"/>
      <c r="S225" s="19" t="s">
        <v>1134</v>
      </c>
      <c r="V225" s="11" t="s">
        <v>331</v>
      </c>
      <c r="X225" s="16">
        <v>42618</v>
      </c>
      <c r="Y225" s="16">
        <v>42648</v>
      </c>
      <c r="Z225" s="45" t="s">
        <v>1382</v>
      </c>
      <c r="AB225" s="12" t="s">
        <v>1136</v>
      </c>
      <c r="AC225" s="11" t="s">
        <v>8</v>
      </c>
      <c r="AE225" s="12"/>
      <c r="AF225" s="12"/>
      <c r="AP225" s="11" t="s">
        <v>1163</v>
      </c>
    </row>
    <row r="226" spans="1:42" s="11" customFormat="1" ht="52" x14ac:dyDescent="0.15">
      <c r="A226" s="11" t="s">
        <v>151</v>
      </c>
      <c r="B226" s="11" t="s">
        <v>1</v>
      </c>
      <c r="C226" s="12">
        <v>2016</v>
      </c>
      <c r="D226" s="39" t="s">
        <v>154</v>
      </c>
      <c r="F226" s="11" t="s">
        <v>156</v>
      </c>
      <c r="H226" s="11" t="s">
        <v>332</v>
      </c>
      <c r="J226" s="12">
        <v>40</v>
      </c>
      <c r="K226" s="11" t="s">
        <v>740</v>
      </c>
      <c r="L226" s="11" t="s">
        <v>764</v>
      </c>
      <c r="M226" s="42" t="s">
        <v>927</v>
      </c>
      <c r="N226" s="16">
        <v>42618</v>
      </c>
      <c r="O226" s="17">
        <f t="shared" si="3"/>
        <v>12931.034482758621</v>
      </c>
      <c r="P226" s="18">
        <v>15000</v>
      </c>
      <c r="Q226" s="17"/>
      <c r="R226" s="17"/>
      <c r="S226" s="19" t="s">
        <v>1134</v>
      </c>
      <c r="V226" s="11" t="s">
        <v>332</v>
      </c>
      <c r="X226" s="16">
        <v>42618</v>
      </c>
      <c r="Y226" s="16">
        <v>42648</v>
      </c>
      <c r="Z226" s="45" t="s">
        <v>1383</v>
      </c>
      <c r="AB226" s="12" t="s">
        <v>1138</v>
      </c>
      <c r="AC226" s="11" t="s">
        <v>8</v>
      </c>
      <c r="AE226" s="12"/>
      <c r="AF226" s="12"/>
      <c r="AP226" s="11" t="s">
        <v>1163</v>
      </c>
    </row>
    <row r="227" spans="1:42" s="11" customFormat="1" ht="52" x14ac:dyDescent="0.15">
      <c r="A227" s="11" t="s">
        <v>151</v>
      </c>
      <c r="B227" s="11" t="s">
        <v>1</v>
      </c>
      <c r="C227" s="12">
        <v>2016</v>
      </c>
      <c r="D227" s="39" t="s">
        <v>154</v>
      </c>
      <c r="F227" s="11" t="s">
        <v>156</v>
      </c>
      <c r="H227" s="11" t="s">
        <v>333</v>
      </c>
      <c r="J227" s="12">
        <v>131</v>
      </c>
      <c r="K227" s="11" t="s">
        <v>742</v>
      </c>
      <c r="L227" s="11" t="s">
        <v>764</v>
      </c>
      <c r="M227" s="42" t="s">
        <v>928</v>
      </c>
      <c r="N227" s="16">
        <v>42618</v>
      </c>
      <c r="O227" s="17">
        <f t="shared" si="3"/>
        <v>310149.99137931038</v>
      </c>
      <c r="P227" s="18">
        <v>359773.99</v>
      </c>
      <c r="Q227" s="17"/>
      <c r="R227" s="17"/>
      <c r="S227" s="19" t="s">
        <v>1134</v>
      </c>
      <c r="V227" s="11" t="s">
        <v>333</v>
      </c>
      <c r="X227" s="16">
        <v>42618</v>
      </c>
      <c r="Y227" s="16">
        <v>42625</v>
      </c>
      <c r="Z227" s="45" t="s">
        <v>1384</v>
      </c>
      <c r="AB227" s="12" t="s">
        <v>1137</v>
      </c>
      <c r="AC227" s="11" t="s">
        <v>8</v>
      </c>
      <c r="AE227" s="12"/>
      <c r="AF227" s="12"/>
      <c r="AP227" s="11" t="s">
        <v>1163</v>
      </c>
    </row>
    <row r="228" spans="1:42" s="11" customFormat="1" ht="52" x14ac:dyDescent="0.15">
      <c r="A228" s="11" t="s">
        <v>151</v>
      </c>
      <c r="B228" s="11" t="s">
        <v>4</v>
      </c>
      <c r="C228" s="12">
        <v>2016</v>
      </c>
      <c r="D228" s="39" t="s">
        <v>154</v>
      </c>
      <c r="F228" s="11" t="s">
        <v>156</v>
      </c>
      <c r="H228" s="11" t="s">
        <v>334</v>
      </c>
      <c r="J228" s="12">
        <v>94</v>
      </c>
      <c r="K228" s="11" t="s">
        <v>744</v>
      </c>
      <c r="L228" s="11" t="s">
        <v>764</v>
      </c>
      <c r="M228" s="42" t="s">
        <v>929</v>
      </c>
      <c r="N228" s="16">
        <v>42621</v>
      </c>
      <c r="O228" s="17">
        <f t="shared" si="3"/>
        <v>51831.896551724145</v>
      </c>
      <c r="P228" s="18">
        <v>60125</v>
      </c>
      <c r="Q228" s="17">
        <v>42087.5</v>
      </c>
      <c r="R228" s="18">
        <v>60125</v>
      </c>
      <c r="S228" s="19" t="s">
        <v>1134</v>
      </c>
      <c r="V228" s="11" t="s">
        <v>334</v>
      </c>
      <c r="X228" s="16">
        <v>42621</v>
      </c>
      <c r="Y228" s="16">
        <v>42735</v>
      </c>
      <c r="Z228" s="45" t="s">
        <v>1385</v>
      </c>
      <c r="AB228" s="12" t="s">
        <v>1137</v>
      </c>
      <c r="AC228" s="11" t="s">
        <v>8</v>
      </c>
      <c r="AE228" s="12"/>
      <c r="AF228" s="12"/>
      <c r="AP228" s="11" t="s">
        <v>1163</v>
      </c>
    </row>
    <row r="229" spans="1:42" s="11" customFormat="1" ht="52" x14ac:dyDescent="0.15">
      <c r="A229" s="11" t="s">
        <v>151</v>
      </c>
      <c r="B229" s="11" t="s">
        <v>4</v>
      </c>
      <c r="C229" s="12">
        <v>2016</v>
      </c>
      <c r="D229" s="39" t="s">
        <v>154</v>
      </c>
      <c r="F229" s="11" t="s">
        <v>156</v>
      </c>
      <c r="H229" s="11" t="s">
        <v>335</v>
      </c>
      <c r="J229" s="12">
        <v>38</v>
      </c>
      <c r="K229" s="11" t="s">
        <v>743</v>
      </c>
      <c r="L229" s="11" t="s">
        <v>764</v>
      </c>
      <c r="M229" s="42" t="s">
        <v>930</v>
      </c>
      <c r="N229" s="16">
        <v>42622</v>
      </c>
      <c r="O229" s="17">
        <f t="shared" si="3"/>
        <v>250000.00000000003</v>
      </c>
      <c r="P229" s="18">
        <v>290000</v>
      </c>
      <c r="Q229" s="17"/>
      <c r="R229" s="17"/>
      <c r="S229" s="19" t="s">
        <v>1134</v>
      </c>
      <c r="V229" s="11" t="s">
        <v>335</v>
      </c>
      <c r="X229" s="16">
        <v>42622</v>
      </c>
      <c r="Y229" s="16">
        <v>42629</v>
      </c>
      <c r="Z229" s="45" t="s">
        <v>1386</v>
      </c>
      <c r="AB229" s="12" t="s">
        <v>1137</v>
      </c>
      <c r="AC229" s="11" t="s">
        <v>8</v>
      </c>
      <c r="AE229" s="12"/>
      <c r="AF229" s="12"/>
      <c r="AP229" s="11" t="s">
        <v>1163</v>
      </c>
    </row>
    <row r="230" spans="1:42" s="11" customFormat="1" ht="52" x14ac:dyDescent="0.15">
      <c r="A230" s="11" t="s">
        <v>151</v>
      </c>
      <c r="B230" s="11" t="s">
        <v>4</v>
      </c>
      <c r="C230" s="12">
        <v>2016</v>
      </c>
      <c r="D230" s="39" t="s">
        <v>154</v>
      </c>
      <c r="F230" s="11" t="s">
        <v>156</v>
      </c>
      <c r="H230" s="11" t="s">
        <v>336</v>
      </c>
      <c r="J230" s="12">
        <v>38</v>
      </c>
      <c r="K230" s="11" t="s">
        <v>743</v>
      </c>
      <c r="L230" s="11" t="s">
        <v>764</v>
      </c>
      <c r="M230" s="42" t="s">
        <v>931</v>
      </c>
      <c r="N230" s="16">
        <v>42622</v>
      </c>
      <c r="O230" s="17">
        <f t="shared" si="3"/>
        <v>300000</v>
      </c>
      <c r="P230" s="18">
        <v>348000</v>
      </c>
      <c r="Q230" s="17"/>
      <c r="R230" s="17"/>
      <c r="S230" s="19" t="s">
        <v>1134</v>
      </c>
      <c r="V230" s="11" t="s">
        <v>336</v>
      </c>
      <c r="X230" s="16">
        <v>42622</v>
      </c>
      <c r="Y230" s="16">
        <v>42629</v>
      </c>
      <c r="Z230" s="45" t="s">
        <v>1387</v>
      </c>
      <c r="AB230" s="12" t="s">
        <v>1137</v>
      </c>
      <c r="AC230" s="11" t="s">
        <v>8</v>
      </c>
      <c r="AE230" s="12"/>
      <c r="AF230" s="12"/>
      <c r="AP230" s="11" t="s">
        <v>1163</v>
      </c>
    </row>
    <row r="231" spans="1:42" s="11" customFormat="1" ht="52" x14ac:dyDescent="0.15">
      <c r="A231" s="11" t="s">
        <v>151</v>
      </c>
      <c r="B231" s="11" t="s">
        <v>4</v>
      </c>
      <c r="C231" s="12">
        <v>2016</v>
      </c>
      <c r="D231" s="39" t="s">
        <v>154</v>
      </c>
      <c r="F231" s="11" t="s">
        <v>156</v>
      </c>
      <c r="H231" s="11" t="s">
        <v>337</v>
      </c>
      <c r="J231" s="12">
        <v>38</v>
      </c>
      <c r="K231" s="11" t="s">
        <v>743</v>
      </c>
      <c r="L231" s="11" t="s">
        <v>764</v>
      </c>
      <c r="M231" s="42" t="s">
        <v>932</v>
      </c>
      <c r="N231" s="16">
        <v>42622</v>
      </c>
      <c r="O231" s="17">
        <f t="shared" si="3"/>
        <v>120000.00000000001</v>
      </c>
      <c r="P231" s="18">
        <v>139200</v>
      </c>
      <c r="Q231" s="17"/>
      <c r="R231" s="17"/>
      <c r="S231" s="19" t="s">
        <v>1134</v>
      </c>
      <c r="V231" s="11" t="s">
        <v>337</v>
      </c>
      <c r="X231" s="16">
        <v>42622</v>
      </c>
      <c r="Y231" s="16">
        <v>42632</v>
      </c>
      <c r="Z231" s="45" t="s">
        <v>1388</v>
      </c>
      <c r="AB231" s="12" t="s">
        <v>1137</v>
      </c>
      <c r="AC231" s="11" t="s">
        <v>8</v>
      </c>
      <c r="AE231" s="12"/>
      <c r="AF231" s="12"/>
      <c r="AP231" s="11" t="s">
        <v>1163</v>
      </c>
    </row>
    <row r="232" spans="1:42" s="11" customFormat="1" ht="52" x14ac:dyDescent="0.15">
      <c r="A232" s="11" t="s">
        <v>151</v>
      </c>
      <c r="B232" s="11" t="s">
        <v>4</v>
      </c>
      <c r="C232" s="12">
        <v>2016</v>
      </c>
      <c r="D232" s="39" t="s">
        <v>154</v>
      </c>
      <c r="F232" s="11" t="s">
        <v>156</v>
      </c>
      <c r="H232" s="11" t="s">
        <v>338</v>
      </c>
      <c r="J232" s="12">
        <v>38</v>
      </c>
      <c r="K232" s="11" t="s">
        <v>743</v>
      </c>
      <c r="L232" s="11" t="s">
        <v>764</v>
      </c>
      <c r="M232" s="42" t="s">
        <v>933</v>
      </c>
      <c r="N232" s="16">
        <v>42622</v>
      </c>
      <c r="O232" s="17">
        <f t="shared" si="3"/>
        <v>97500</v>
      </c>
      <c r="P232" s="18">
        <v>113100</v>
      </c>
      <c r="Q232" s="17"/>
      <c r="R232" s="17"/>
      <c r="S232" s="19" t="s">
        <v>1134</v>
      </c>
      <c r="V232" s="11" t="s">
        <v>338</v>
      </c>
      <c r="X232" s="16">
        <v>42622</v>
      </c>
      <c r="Y232" s="16">
        <v>42629</v>
      </c>
      <c r="Z232" s="45" t="s">
        <v>1389</v>
      </c>
      <c r="AB232" s="12" t="s">
        <v>1137</v>
      </c>
      <c r="AC232" s="11" t="s">
        <v>8</v>
      </c>
      <c r="AE232" s="12"/>
      <c r="AF232" s="12"/>
      <c r="AP232" s="11" t="s">
        <v>1163</v>
      </c>
    </row>
    <row r="233" spans="1:42" s="11" customFormat="1" ht="52" x14ac:dyDescent="0.15">
      <c r="A233" s="11" t="s">
        <v>151</v>
      </c>
      <c r="B233" s="11" t="s">
        <v>1</v>
      </c>
      <c r="C233" s="12">
        <v>2016</v>
      </c>
      <c r="D233" s="39" t="s">
        <v>154</v>
      </c>
      <c r="F233" s="11" t="s">
        <v>156</v>
      </c>
      <c r="H233" s="11" t="s">
        <v>339</v>
      </c>
      <c r="J233" s="12">
        <v>114</v>
      </c>
      <c r="K233" s="11" t="s">
        <v>739</v>
      </c>
      <c r="L233" s="11" t="s">
        <v>764</v>
      </c>
      <c r="M233" s="42" t="s">
        <v>934</v>
      </c>
      <c r="N233" s="16">
        <v>42625</v>
      </c>
      <c r="O233" s="17">
        <f t="shared" si="3"/>
        <v>31031.913793103449</v>
      </c>
      <c r="P233" s="18">
        <v>35997.019999999997</v>
      </c>
      <c r="Q233" s="17"/>
      <c r="R233" s="17"/>
      <c r="S233" s="19" t="s">
        <v>1134</v>
      </c>
      <c r="V233" s="11" t="s">
        <v>339</v>
      </c>
      <c r="X233" s="16">
        <v>42625</v>
      </c>
      <c r="Y233" s="16">
        <v>42640</v>
      </c>
      <c r="Z233" s="45" t="s">
        <v>1390</v>
      </c>
      <c r="AB233" s="12" t="s">
        <v>1136</v>
      </c>
      <c r="AC233" s="11" t="s">
        <v>8</v>
      </c>
      <c r="AE233" s="12"/>
      <c r="AF233" s="12"/>
      <c r="AP233" s="11" t="s">
        <v>1163</v>
      </c>
    </row>
    <row r="234" spans="1:42" s="11" customFormat="1" ht="52" x14ac:dyDescent="0.15">
      <c r="A234" s="11" t="s">
        <v>151</v>
      </c>
      <c r="B234" s="11" t="s">
        <v>1</v>
      </c>
      <c r="C234" s="12">
        <v>2016</v>
      </c>
      <c r="D234" s="39" t="s">
        <v>154</v>
      </c>
      <c r="F234" s="11" t="s">
        <v>156</v>
      </c>
      <c r="H234" s="11" t="s">
        <v>340</v>
      </c>
      <c r="J234" s="12">
        <v>15</v>
      </c>
      <c r="K234" s="11" t="s">
        <v>742</v>
      </c>
      <c r="L234" s="11" t="s">
        <v>764</v>
      </c>
      <c r="M234" s="42" t="s">
        <v>935</v>
      </c>
      <c r="N234" s="16">
        <v>42625</v>
      </c>
      <c r="O234" s="17">
        <f t="shared" si="3"/>
        <v>80850</v>
      </c>
      <c r="P234" s="18">
        <v>93786</v>
      </c>
      <c r="Q234" s="17"/>
      <c r="R234" s="17"/>
      <c r="S234" s="19" t="s">
        <v>1134</v>
      </c>
      <c r="V234" s="11" t="s">
        <v>340</v>
      </c>
      <c r="X234" s="16">
        <v>42625</v>
      </c>
      <c r="Y234" s="16">
        <v>42655</v>
      </c>
      <c r="Z234" s="45" t="s">
        <v>1391</v>
      </c>
      <c r="AB234" s="12" t="s">
        <v>1137</v>
      </c>
      <c r="AC234" s="11" t="s">
        <v>8</v>
      </c>
      <c r="AE234" s="12"/>
      <c r="AF234" s="12"/>
      <c r="AP234" s="11" t="s">
        <v>1163</v>
      </c>
    </row>
    <row r="235" spans="1:42" s="11" customFormat="1" ht="52" x14ac:dyDescent="0.15">
      <c r="A235" s="11" t="s">
        <v>151</v>
      </c>
      <c r="B235" s="11" t="s">
        <v>1</v>
      </c>
      <c r="C235" s="12">
        <v>2016</v>
      </c>
      <c r="D235" s="39" t="s">
        <v>154</v>
      </c>
      <c r="F235" s="11" t="s">
        <v>156</v>
      </c>
      <c r="H235" s="11" t="s">
        <v>341</v>
      </c>
      <c r="J235" s="12">
        <v>40</v>
      </c>
      <c r="K235" s="11" t="s">
        <v>739</v>
      </c>
      <c r="L235" s="11" t="s">
        <v>764</v>
      </c>
      <c r="M235" s="42" t="s">
        <v>936</v>
      </c>
      <c r="N235" s="16">
        <v>42625</v>
      </c>
      <c r="O235" s="17">
        <f t="shared" si="3"/>
        <v>95301.724137931044</v>
      </c>
      <c r="P235" s="18">
        <v>110550</v>
      </c>
      <c r="Q235" s="17"/>
      <c r="R235" s="17"/>
      <c r="S235" s="19" t="s">
        <v>1134</v>
      </c>
      <c r="V235" s="11" t="s">
        <v>341</v>
      </c>
      <c r="X235" s="16">
        <v>42625</v>
      </c>
      <c r="Y235" s="16">
        <v>42655</v>
      </c>
      <c r="Z235" s="45" t="s">
        <v>1394</v>
      </c>
      <c r="AB235" s="12" t="s">
        <v>1138</v>
      </c>
      <c r="AC235" s="11" t="s">
        <v>8</v>
      </c>
      <c r="AE235" s="12"/>
      <c r="AF235" s="12"/>
      <c r="AP235" s="11" t="s">
        <v>1163</v>
      </c>
    </row>
    <row r="236" spans="1:42" s="11" customFormat="1" ht="52" x14ac:dyDescent="0.15">
      <c r="A236" s="11" t="s">
        <v>151</v>
      </c>
      <c r="B236" s="11" t="s">
        <v>4</v>
      </c>
      <c r="C236" s="12">
        <v>2016</v>
      </c>
      <c r="D236" s="39" t="s">
        <v>154</v>
      </c>
      <c r="F236" s="11" t="s">
        <v>156</v>
      </c>
      <c r="H236" s="11" t="s">
        <v>342</v>
      </c>
      <c r="J236" s="12">
        <v>23</v>
      </c>
      <c r="K236" s="11" t="s">
        <v>739</v>
      </c>
      <c r="L236" s="11" t="s">
        <v>764</v>
      </c>
      <c r="M236" s="42" t="s">
        <v>937</v>
      </c>
      <c r="N236" s="16">
        <v>42625</v>
      </c>
      <c r="O236" s="17">
        <f t="shared" si="3"/>
        <v>16810.198275862072</v>
      </c>
      <c r="P236" s="18">
        <v>19499.830000000002</v>
      </c>
      <c r="Q236" s="17"/>
      <c r="R236" s="17"/>
      <c r="S236" s="19" t="s">
        <v>1134</v>
      </c>
      <c r="V236" s="11" t="s">
        <v>342</v>
      </c>
      <c r="X236" s="16">
        <v>42625</v>
      </c>
      <c r="Y236" s="16">
        <v>42655</v>
      </c>
      <c r="Z236" s="45" t="s">
        <v>1398</v>
      </c>
      <c r="AB236" s="12" t="s">
        <v>1136</v>
      </c>
      <c r="AC236" s="11" t="s">
        <v>8</v>
      </c>
      <c r="AE236" s="12"/>
      <c r="AF236" s="12"/>
      <c r="AP236" s="11" t="s">
        <v>1163</v>
      </c>
    </row>
    <row r="237" spans="1:42" s="11" customFormat="1" ht="78" x14ac:dyDescent="0.15">
      <c r="A237" s="11" t="s">
        <v>151</v>
      </c>
      <c r="B237" s="11" t="s">
        <v>4</v>
      </c>
      <c r="C237" s="12">
        <v>2016</v>
      </c>
      <c r="D237" s="39" t="s">
        <v>154</v>
      </c>
      <c r="F237" s="11" t="s">
        <v>168</v>
      </c>
      <c r="H237" s="11" t="s">
        <v>343</v>
      </c>
      <c r="J237" s="12">
        <v>58</v>
      </c>
      <c r="K237" s="11" t="s">
        <v>740</v>
      </c>
      <c r="L237" s="11" t="s">
        <v>764</v>
      </c>
      <c r="M237" s="42" t="s">
        <v>938</v>
      </c>
      <c r="N237" s="16">
        <v>42625</v>
      </c>
      <c r="O237" s="17">
        <f t="shared" si="3"/>
        <v>86206.896551724145</v>
      </c>
      <c r="P237" s="18">
        <v>100000</v>
      </c>
      <c r="Q237" s="17"/>
      <c r="R237" s="17"/>
      <c r="S237" s="19" t="s">
        <v>1134</v>
      </c>
      <c r="V237" s="11" t="s">
        <v>343</v>
      </c>
      <c r="X237" s="16">
        <v>42625</v>
      </c>
      <c r="Y237" s="16">
        <v>42636</v>
      </c>
      <c r="Z237" s="45" t="s">
        <v>1393</v>
      </c>
      <c r="AB237" s="12" t="s">
        <v>1138</v>
      </c>
      <c r="AC237" s="11" t="s">
        <v>8</v>
      </c>
      <c r="AE237" s="12"/>
      <c r="AF237" s="12"/>
      <c r="AP237" s="11" t="s">
        <v>1163</v>
      </c>
    </row>
    <row r="238" spans="1:42" s="11" customFormat="1" ht="52" x14ac:dyDescent="0.15">
      <c r="A238" s="11" t="s">
        <v>151</v>
      </c>
      <c r="B238" s="11" t="s">
        <v>1</v>
      </c>
      <c r="C238" s="12">
        <v>2016</v>
      </c>
      <c r="D238" s="39" t="s">
        <v>154</v>
      </c>
      <c r="F238" s="11" t="s">
        <v>156</v>
      </c>
      <c r="H238" s="11" t="s">
        <v>344</v>
      </c>
      <c r="J238" s="12">
        <v>131</v>
      </c>
      <c r="K238" s="11" t="s">
        <v>742</v>
      </c>
      <c r="L238" s="11" t="s">
        <v>764</v>
      </c>
      <c r="M238" s="42" t="s">
        <v>939</v>
      </c>
      <c r="N238" s="16">
        <v>42627</v>
      </c>
      <c r="O238" s="17">
        <f t="shared" si="3"/>
        <v>288348.27586206899</v>
      </c>
      <c r="P238" s="18">
        <v>334484</v>
      </c>
      <c r="Q238" s="17"/>
      <c r="R238" s="17"/>
      <c r="S238" s="19" t="s">
        <v>1134</v>
      </c>
      <c r="V238" s="11" t="s">
        <v>344</v>
      </c>
      <c r="X238" s="16">
        <v>42627</v>
      </c>
      <c r="Y238" s="16">
        <v>42642</v>
      </c>
      <c r="Z238" s="45" t="s">
        <v>1392</v>
      </c>
      <c r="AB238" s="12" t="s">
        <v>1137</v>
      </c>
      <c r="AC238" s="11" t="s">
        <v>8</v>
      </c>
      <c r="AE238" s="12"/>
      <c r="AF238" s="12"/>
      <c r="AP238" s="11" t="s">
        <v>1163</v>
      </c>
    </row>
    <row r="239" spans="1:42" s="11" customFormat="1" ht="52" x14ac:dyDescent="0.15">
      <c r="A239" s="11" t="s">
        <v>151</v>
      </c>
      <c r="B239" s="11" t="s">
        <v>1</v>
      </c>
      <c r="C239" s="12">
        <v>2016</v>
      </c>
      <c r="D239" s="39" t="s">
        <v>154</v>
      </c>
      <c r="F239" s="11" t="s">
        <v>158</v>
      </c>
      <c r="H239" s="11" t="s">
        <v>345</v>
      </c>
      <c r="J239" s="12">
        <v>98</v>
      </c>
      <c r="K239" s="11" t="s">
        <v>756</v>
      </c>
      <c r="L239" s="11" t="s">
        <v>764</v>
      </c>
      <c r="M239" s="42" t="s">
        <v>940</v>
      </c>
      <c r="N239" s="16">
        <v>42632</v>
      </c>
      <c r="O239" s="17">
        <f t="shared" si="3"/>
        <v>540000</v>
      </c>
      <c r="P239" s="18">
        <v>626400</v>
      </c>
      <c r="Q239" s="17"/>
      <c r="R239" s="17"/>
      <c r="S239" s="19" t="s">
        <v>1134</v>
      </c>
      <c r="V239" s="11" t="s">
        <v>345</v>
      </c>
      <c r="X239" s="16">
        <v>42632</v>
      </c>
      <c r="Y239" s="16">
        <v>42677</v>
      </c>
      <c r="Z239" s="45" t="s">
        <v>1395</v>
      </c>
      <c r="AB239" s="12" t="s">
        <v>1136</v>
      </c>
      <c r="AC239" s="11" t="s">
        <v>8</v>
      </c>
      <c r="AE239" s="12"/>
      <c r="AF239" s="12"/>
      <c r="AP239" s="11" t="s">
        <v>1163</v>
      </c>
    </row>
    <row r="240" spans="1:42" s="11" customFormat="1" ht="52" x14ac:dyDescent="0.15">
      <c r="A240" s="11" t="s">
        <v>151</v>
      </c>
      <c r="B240" s="11" t="s">
        <v>1</v>
      </c>
      <c r="C240" s="12">
        <v>2016</v>
      </c>
      <c r="D240" s="39" t="s">
        <v>154</v>
      </c>
      <c r="F240" s="11" t="s">
        <v>156</v>
      </c>
      <c r="H240" s="11" t="s">
        <v>346</v>
      </c>
      <c r="J240" s="12">
        <v>98</v>
      </c>
      <c r="K240" s="11" t="s">
        <v>756</v>
      </c>
      <c r="L240" s="11" t="s">
        <v>764</v>
      </c>
      <c r="M240" s="42" t="s">
        <v>941</v>
      </c>
      <c r="N240" s="16">
        <v>42632</v>
      </c>
      <c r="O240" s="17">
        <f t="shared" si="3"/>
        <v>99000</v>
      </c>
      <c r="P240" s="18">
        <v>114840</v>
      </c>
      <c r="Q240" s="17"/>
      <c r="R240" s="17"/>
      <c r="S240" s="19" t="s">
        <v>1134</v>
      </c>
      <c r="V240" s="11" t="s">
        <v>346</v>
      </c>
      <c r="X240" s="16">
        <v>42632</v>
      </c>
      <c r="Y240" s="16">
        <v>42677</v>
      </c>
      <c r="Z240" s="45" t="s">
        <v>1396</v>
      </c>
      <c r="AB240" s="12" t="s">
        <v>1136</v>
      </c>
      <c r="AC240" s="11" t="s">
        <v>8</v>
      </c>
      <c r="AE240" s="12"/>
      <c r="AF240" s="12"/>
      <c r="AP240" s="11" t="s">
        <v>1163</v>
      </c>
    </row>
    <row r="241" spans="1:42" s="11" customFormat="1" ht="52" x14ac:dyDescent="0.15">
      <c r="A241" s="11" t="s">
        <v>151</v>
      </c>
      <c r="B241" s="11" t="s">
        <v>1</v>
      </c>
      <c r="C241" s="12">
        <v>2016</v>
      </c>
      <c r="D241" s="39" t="s">
        <v>154</v>
      </c>
      <c r="F241" s="11" t="s">
        <v>156</v>
      </c>
      <c r="H241" s="11" t="s">
        <v>347</v>
      </c>
      <c r="J241" s="12">
        <v>30</v>
      </c>
      <c r="K241" s="11" t="s">
        <v>739</v>
      </c>
      <c r="L241" s="11" t="s">
        <v>764</v>
      </c>
      <c r="M241" s="42" t="s">
        <v>943</v>
      </c>
      <c r="N241" s="16">
        <v>42632</v>
      </c>
      <c r="O241" s="17">
        <f t="shared" si="3"/>
        <v>160058</v>
      </c>
      <c r="P241" s="18">
        <v>185667.28</v>
      </c>
      <c r="Q241" s="17"/>
      <c r="R241" s="17"/>
      <c r="S241" s="19" t="s">
        <v>1134</v>
      </c>
      <c r="V241" s="11" t="s">
        <v>347</v>
      </c>
      <c r="X241" s="16">
        <v>42632</v>
      </c>
      <c r="Y241" s="16">
        <v>42677</v>
      </c>
      <c r="Z241" s="45" t="s">
        <v>1397</v>
      </c>
      <c r="AB241" s="12" t="s">
        <v>1145</v>
      </c>
      <c r="AC241" s="11" t="s">
        <v>8</v>
      </c>
      <c r="AE241" s="12"/>
      <c r="AF241" s="12"/>
      <c r="AP241" s="11" t="s">
        <v>1163</v>
      </c>
    </row>
    <row r="242" spans="1:42" s="11" customFormat="1" ht="52" x14ac:dyDescent="0.15">
      <c r="A242" s="11" t="s">
        <v>151</v>
      </c>
      <c r="B242" s="11" t="s">
        <v>1</v>
      </c>
      <c r="C242" s="12">
        <v>2016</v>
      </c>
      <c r="D242" s="39" t="s">
        <v>154</v>
      </c>
      <c r="F242" s="11" t="s">
        <v>156</v>
      </c>
      <c r="H242" s="11" t="s">
        <v>348</v>
      </c>
      <c r="J242" s="12">
        <v>30</v>
      </c>
      <c r="K242" s="11" t="s">
        <v>739</v>
      </c>
      <c r="L242" s="11" t="s">
        <v>764</v>
      </c>
      <c r="M242" s="42" t="s">
        <v>944</v>
      </c>
      <c r="N242" s="16">
        <v>42632</v>
      </c>
      <c r="O242" s="17">
        <f t="shared" si="3"/>
        <v>270750</v>
      </c>
      <c r="P242" s="18">
        <v>314070</v>
      </c>
      <c r="Q242" s="17"/>
      <c r="R242" s="17"/>
      <c r="S242" s="19" t="s">
        <v>1134</v>
      </c>
      <c r="V242" s="11" t="s">
        <v>348</v>
      </c>
      <c r="X242" s="16">
        <v>42632</v>
      </c>
      <c r="Y242" s="16">
        <v>42677</v>
      </c>
      <c r="Z242" s="45" t="s">
        <v>1399</v>
      </c>
      <c r="AB242" s="12" t="s">
        <v>1138</v>
      </c>
      <c r="AC242" s="11" t="s">
        <v>8</v>
      </c>
      <c r="AE242" s="12"/>
      <c r="AF242" s="12"/>
      <c r="AP242" s="11" t="s">
        <v>1163</v>
      </c>
    </row>
    <row r="243" spans="1:42" s="11" customFormat="1" ht="52" x14ac:dyDescent="0.15">
      <c r="A243" s="11" t="s">
        <v>151</v>
      </c>
      <c r="B243" s="11" t="s">
        <v>4</v>
      </c>
      <c r="C243" s="12">
        <v>2016</v>
      </c>
      <c r="D243" s="39" t="s">
        <v>154</v>
      </c>
      <c r="F243" s="11" t="s">
        <v>168</v>
      </c>
      <c r="H243" s="11" t="s">
        <v>349</v>
      </c>
      <c r="J243" s="12">
        <v>58</v>
      </c>
      <c r="K243" s="11" t="s">
        <v>740</v>
      </c>
      <c r="L243" s="11" t="s">
        <v>764</v>
      </c>
      <c r="M243" s="42" t="s">
        <v>946</v>
      </c>
      <c r="N243" s="16">
        <v>42636</v>
      </c>
      <c r="O243" s="17">
        <f t="shared" si="3"/>
        <v>198275.86206896554</v>
      </c>
      <c r="P243" s="18">
        <v>230000</v>
      </c>
      <c r="Q243" s="17"/>
      <c r="R243" s="17"/>
      <c r="S243" s="19" t="s">
        <v>1134</v>
      </c>
      <c r="V243" s="11" t="s">
        <v>349</v>
      </c>
      <c r="X243" s="16">
        <v>42636</v>
      </c>
      <c r="Y243" s="16">
        <v>42657</v>
      </c>
      <c r="Z243" s="45" t="s">
        <v>1400</v>
      </c>
      <c r="AB243" s="12" t="s">
        <v>1138</v>
      </c>
      <c r="AC243" s="11" t="s">
        <v>8</v>
      </c>
      <c r="AE243" s="12"/>
      <c r="AF243" s="12"/>
      <c r="AP243" s="11" t="s">
        <v>1163</v>
      </c>
    </row>
    <row r="244" spans="1:42" s="11" customFormat="1" ht="52" x14ac:dyDescent="0.15">
      <c r="A244" s="11" t="s">
        <v>151</v>
      </c>
      <c r="B244" s="11" t="s">
        <v>4</v>
      </c>
      <c r="C244" s="12">
        <v>2016</v>
      </c>
      <c r="D244" s="39" t="s">
        <v>154</v>
      </c>
      <c r="F244" s="11" t="s">
        <v>156</v>
      </c>
      <c r="H244" s="11" t="s">
        <v>350</v>
      </c>
      <c r="J244" s="12">
        <v>106</v>
      </c>
      <c r="K244" s="11" t="s">
        <v>739</v>
      </c>
      <c r="L244" s="11" t="s">
        <v>764</v>
      </c>
      <c r="M244" s="42" t="s">
        <v>948</v>
      </c>
      <c r="N244" s="16">
        <v>42642</v>
      </c>
      <c r="O244" s="17">
        <f t="shared" si="3"/>
        <v>43200</v>
      </c>
      <c r="P244" s="18">
        <v>50112</v>
      </c>
      <c r="Q244" s="17"/>
      <c r="R244" s="17"/>
      <c r="S244" s="19" t="s">
        <v>1134</v>
      </c>
      <c r="V244" s="11" t="s">
        <v>350</v>
      </c>
      <c r="X244" s="16">
        <v>42642</v>
      </c>
      <c r="Y244" s="16">
        <v>42672</v>
      </c>
      <c r="Z244" s="45" t="s">
        <v>1401</v>
      </c>
      <c r="AB244" s="12" t="s">
        <v>1146</v>
      </c>
      <c r="AC244" s="11" t="s">
        <v>8</v>
      </c>
      <c r="AE244" s="12"/>
      <c r="AF244" s="12"/>
      <c r="AP244" s="11" t="s">
        <v>1163</v>
      </c>
    </row>
    <row r="245" spans="1:42" s="11" customFormat="1" ht="52" x14ac:dyDescent="0.15">
      <c r="A245" s="11" t="s">
        <v>151</v>
      </c>
      <c r="B245" s="11" t="s">
        <v>4</v>
      </c>
      <c r="C245" s="12">
        <v>2016</v>
      </c>
      <c r="D245" s="39" t="s">
        <v>154</v>
      </c>
      <c r="F245" s="11" t="s">
        <v>156</v>
      </c>
      <c r="H245" s="11" t="s">
        <v>351</v>
      </c>
      <c r="J245" s="12">
        <v>106</v>
      </c>
      <c r="K245" s="11" t="s">
        <v>739</v>
      </c>
      <c r="L245" s="11" t="s">
        <v>764</v>
      </c>
      <c r="M245" s="42" t="s">
        <v>949</v>
      </c>
      <c r="N245" s="16">
        <v>42642</v>
      </c>
      <c r="O245" s="17">
        <f t="shared" si="3"/>
        <v>107000.00000000001</v>
      </c>
      <c r="P245" s="18">
        <v>124120</v>
      </c>
      <c r="Q245" s="17"/>
      <c r="R245" s="17"/>
      <c r="S245" s="19" t="s">
        <v>1134</v>
      </c>
      <c r="V245" s="11" t="s">
        <v>351</v>
      </c>
      <c r="X245" s="16">
        <v>42642</v>
      </c>
      <c r="Y245" s="16">
        <v>42672</v>
      </c>
      <c r="Z245" s="45" t="s">
        <v>1402</v>
      </c>
      <c r="AB245" s="12" t="s">
        <v>1146</v>
      </c>
      <c r="AC245" s="11" t="s">
        <v>8</v>
      </c>
      <c r="AE245" s="12"/>
      <c r="AF245" s="12"/>
      <c r="AP245" s="11" t="s">
        <v>1163</v>
      </c>
    </row>
    <row r="246" spans="1:42" s="11" customFormat="1" ht="78" x14ac:dyDescent="0.15">
      <c r="A246" s="11" t="s">
        <v>151</v>
      </c>
      <c r="B246" s="11" t="s">
        <v>4</v>
      </c>
      <c r="C246" s="12">
        <v>2016</v>
      </c>
      <c r="D246" s="39" t="s">
        <v>154</v>
      </c>
      <c r="F246" s="11" t="s">
        <v>158</v>
      </c>
      <c r="H246" s="11" t="s">
        <v>352</v>
      </c>
      <c r="J246" s="12">
        <v>135</v>
      </c>
      <c r="K246" s="11" t="s">
        <v>739</v>
      </c>
      <c r="L246" s="11" t="s">
        <v>764</v>
      </c>
      <c r="M246" s="42" t="s">
        <v>950</v>
      </c>
      <c r="N246" s="16">
        <v>42643</v>
      </c>
      <c r="O246" s="17">
        <f t="shared" si="3"/>
        <v>298500</v>
      </c>
      <c r="P246" s="18">
        <v>346260</v>
      </c>
      <c r="Q246" s="17"/>
      <c r="R246" s="17"/>
      <c r="S246" s="19" t="s">
        <v>1134</v>
      </c>
      <c r="V246" s="11" t="s">
        <v>352</v>
      </c>
      <c r="X246" s="16">
        <v>42643</v>
      </c>
      <c r="Y246" s="16">
        <v>42825</v>
      </c>
      <c r="Z246" s="45" t="s">
        <v>1403</v>
      </c>
      <c r="AB246" s="12" t="s">
        <v>1136</v>
      </c>
      <c r="AC246" s="11" t="s">
        <v>8</v>
      </c>
      <c r="AE246" s="12"/>
      <c r="AF246" s="12"/>
      <c r="AP246" s="11" t="s">
        <v>1163</v>
      </c>
    </row>
    <row r="247" spans="1:42" s="11" customFormat="1" ht="117" x14ac:dyDescent="0.15">
      <c r="A247" s="11" t="s">
        <v>151</v>
      </c>
      <c r="B247" s="11" t="s">
        <v>4</v>
      </c>
      <c r="C247" s="12">
        <v>2016</v>
      </c>
      <c r="D247" s="39" t="s">
        <v>154</v>
      </c>
      <c r="F247" s="11" t="s">
        <v>162</v>
      </c>
      <c r="H247" s="11" t="s">
        <v>353</v>
      </c>
      <c r="J247" s="12">
        <v>25</v>
      </c>
      <c r="K247" s="11" t="s">
        <v>739</v>
      </c>
      <c r="L247" s="11" t="s">
        <v>764</v>
      </c>
      <c r="M247" s="42" t="s">
        <v>951</v>
      </c>
      <c r="N247" s="16">
        <v>42643</v>
      </c>
      <c r="O247" s="17">
        <f t="shared" si="3"/>
        <v>689655.17241379316</v>
      </c>
      <c r="P247" s="18">
        <v>800000</v>
      </c>
      <c r="Q247" s="17"/>
      <c r="R247" s="17"/>
      <c r="S247" s="19" t="s">
        <v>1134</v>
      </c>
      <c r="V247" s="11" t="s">
        <v>353</v>
      </c>
      <c r="X247" s="16">
        <v>42643</v>
      </c>
      <c r="Y247" s="16">
        <v>42735</v>
      </c>
      <c r="Z247" s="45" t="s">
        <v>1404</v>
      </c>
      <c r="AB247" s="12" t="s">
        <v>1136</v>
      </c>
      <c r="AC247" s="11" t="s">
        <v>8</v>
      </c>
      <c r="AE247" s="12"/>
      <c r="AF247" s="12"/>
      <c r="AP247" s="11" t="s">
        <v>1163</v>
      </c>
    </row>
    <row r="248" spans="1:42" s="11" customFormat="1" ht="52" x14ac:dyDescent="0.15">
      <c r="A248" s="11" t="s">
        <v>151</v>
      </c>
      <c r="B248" s="11" t="s">
        <v>4</v>
      </c>
      <c r="C248" s="12">
        <v>2016</v>
      </c>
      <c r="D248" s="39" t="s">
        <v>154</v>
      </c>
      <c r="F248" s="11" t="s">
        <v>156</v>
      </c>
      <c r="H248" s="11" t="s">
        <v>354</v>
      </c>
      <c r="J248" s="12">
        <v>77</v>
      </c>
      <c r="K248" s="11" t="s">
        <v>744</v>
      </c>
      <c r="L248" s="11" t="s">
        <v>764</v>
      </c>
      <c r="M248" s="42" t="s">
        <v>952</v>
      </c>
      <c r="N248" s="16">
        <v>42643</v>
      </c>
      <c r="O248" s="17">
        <f t="shared" si="3"/>
        <v>245689.6551724138</v>
      </c>
      <c r="P248" s="18">
        <v>285000</v>
      </c>
      <c r="Q248" s="17"/>
      <c r="R248" s="17"/>
      <c r="S248" s="19" t="s">
        <v>1134</v>
      </c>
      <c r="V248" s="11" t="s">
        <v>354</v>
      </c>
      <c r="X248" s="16">
        <v>42643</v>
      </c>
      <c r="Y248" s="16">
        <v>42673</v>
      </c>
      <c r="Z248" s="45" t="s">
        <v>1405</v>
      </c>
      <c r="AB248" s="12" t="s">
        <v>1137</v>
      </c>
      <c r="AC248" s="11" t="s">
        <v>8</v>
      </c>
      <c r="AE248" s="12"/>
      <c r="AF248" s="12"/>
      <c r="AP248" s="11" t="s">
        <v>1163</v>
      </c>
    </row>
    <row r="249" spans="1:42" s="11" customFormat="1" ht="53" thickBot="1" x14ac:dyDescent="0.2">
      <c r="A249" s="32" t="s">
        <v>151</v>
      </c>
      <c r="B249" s="32" t="s">
        <v>4</v>
      </c>
      <c r="C249" s="33">
        <v>2016</v>
      </c>
      <c r="D249" s="40" t="s">
        <v>154</v>
      </c>
      <c r="E249" s="32"/>
      <c r="F249" s="32" t="s">
        <v>156</v>
      </c>
      <c r="G249" s="32"/>
      <c r="H249" s="32" t="s">
        <v>355</v>
      </c>
      <c r="I249" s="32"/>
      <c r="J249" s="33">
        <v>29</v>
      </c>
      <c r="K249" s="32" t="s">
        <v>744</v>
      </c>
      <c r="L249" s="11" t="s">
        <v>764</v>
      </c>
      <c r="M249" s="44" t="s">
        <v>953</v>
      </c>
      <c r="N249" s="34">
        <v>42643</v>
      </c>
      <c r="O249" s="35">
        <f t="shared" si="3"/>
        <v>84900</v>
      </c>
      <c r="P249" s="36">
        <v>98484</v>
      </c>
      <c r="Q249" s="35"/>
      <c r="R249" s="35"/>
      <c r="S249" s="37" t="s">
        <v>1134</v>
      </c>
      <c r="T249" s="32"/>
      <c r="U249" s="32"/>
      <c r="V249" s="32" t="s">
        <v>355</v>
      </c>
      <c r="W249" s="32"/>
      <c r="X249" s="34">
        <v>42643</v>
      </c>
      <c r="Y249" s="34">
        <v>42657</v>
      </c>
      <c r="Z249" s="53" t="s">
        <v>1406</v>
      </c>
      <c r="AA249" s="32"/>
      <c r="AB249" s="33" t="s">
        <v>1137</v>
      </c>
      <c r="AC249" s="32" t="s">
        <v>8</v>
      </c>
      <c r="AD249" s="32"/>
      <c r="AE249" s="33"/>
      <c r="AF249" s="33"/>
      <c r="AG249" s="32"/>
      <c r="AH249" s="32"/>
      <c r="AI249" s="32"/>
      <c r="AJ249" s="32"/>
      <c r="AK249" s="32"/>
      <c r="AL249" s="32"/>
      <c r="AM249" s="32"/>
      <c r="AN249" s="32"/>
      <c r="AO249" s="32"/>
      <c r="AP249" s="11" t="s">
        <v>1163</v>
      </c>
    </row>
    <row r="250" spans="1:42" s="11" customFormat="1" ht="53" thickTop="1" x14ac:dyDescent="0.15">
      <c r="A250" s="11" t="s">
        <v>151</v>
      </c>
      <c r="B250" s="11" t="s">
        <v>4</v>
      </c>
      <c r="C250" s="12">
        <v>2016</v>
      </c>
      <c r="D250" s="41" t="s">
        <v>155</v>
      </c>
      <c r="F250" s="11" t="s">
        <v>156</v>
      </c>
      <c r="H250" s="11" t="s">
        <v>356</v>
      </c>
      <c r="J250" s="12">
        <v>130</v>
      </c>
      <c r="K250" s="11" t="s">
        <v>753</v>
      </c>
      <c r="L250" s="11" t="s">
        <v>764</v>
      </c>
      <c r="M250" s="42" t="s">
        <v>954</v>
      </c>
      <c r="N250" s="16">
        <v>42644</v>
      </c>
      <c r="O250" s="17">
        <f t="shared" si="3"/>
        <v>207360.00000000003</v>
      </c>
      <c r="P250" s="18">
        <v>240537.60000000001</v>
      </c>
      <c r="Q250" s="17">
        <v>13363.2</v>
      </c>
      <c r="R250" s="17"/>
      <c r="S250" s="19" t="s">
        <v>1135</v>
      </c>
      <c r="T250" s="11">
        <v>18</v>
      </c>
      <c r="V250" s="11" t="s">
        <v>356</v>
      </c>
      <c r="X250" s="16">
        <v>42644</v>
      </c>
      <c r="Y250" s="16">
        <v>43009</v>
      </c>
      <c r="Z250" s="45" t="s">
        <v>1407</v>
      </c>
      <c r="AB250" s="12" t="s">
        <v>1137</v>
      </c>
      <c r="AC250" s="11" t="s">
        <v>8</v>
      </c>
      <c r="AE250" s="12"/>
      <c r="AF250" s="12"/>
      <c r="AP250" s="11" t="s">
        <v>1163</v>
      </c>
    </row>
    <row r="251" spans="1:42" s="11" customFormat="1" ht="52" x14ac:dyDescent="0.15">
      <c r="A251" s="11" t="s">
        <v>151</v>
      </c>
      <c r="B251" s="11" t="s">
        <v>4</v>
      </c>
      <c r="C251" s="12">
        <v>2016</v>
      </c>
      <c r="D251" s="39" t="s">
        <v>155</v>
      </c>
      <c r="F251" s="11" t="s">
        <v>166</v>
      </c>
      <c r="H251" s="11" t="s">
        <v>282</v>
      </c>
      <c r="J251" s="12">
        <v>10</v>
      </c>
      <c r="K251" s="11" t="s">
        <v>765</v>
      </c>
      <c r="L251" s="11" t="s">
        <v>764</v>
      </c>
      <c r="M251" s="42" t="s">
        <v>955</v>
      </c>
      <c r="N251" s="16">
        <v>42644</v>
      </c>
      <c r="O251" s="17">
        <f t="shared" ref="O251:O311" si="4">P251/1.16</f>
        <v>65775.862068965522</v>
      </c>
      <c r="P251" s="18">
        <v>76300</v>
      </c>
      <c r="Q251" s="17"/>
      <c r="R251" s="17"/>
      <c r="S251" s="19" t="s">
        <v>1134</v>
      </c>
      <c r="V251" s="11" t="s">
        <v>282</v>
      </c>
      <c r="X251" s="16">
        <v>42644</v>
      </c>
      <c r="Y251" s="16">
        <v>42735</v>
      </c>
      <c r="Z251" s="45" t="s">
        <v>1408</v>
      </c>
      <c r="AB251" s="12" t="s">
        <v>1143</v>
      </c>
      <c r="AC251" s="11" t="s">
        <v>5</v>
      </c>
      <c r="AE251" s="12"/>
      <c r="AF251" s="12"/>
      <c r="AP251" s="11" t="s">
        <v>1163</v>
      </c>
    </row>
    <row r="252" spans="1:42" s="11" customFormat="1" ht="52" x14ac:dyDescent="0.15">
      <c r="A252" s="11" t="s">
        <v>151</v>
      </c>
      <c r="B252" s="11" t="s">
        <v>4</v>
      </c>
      <c r="C252" s="12">
        <v>2016</v>
      </c>
      <c r="D252" s="39" t="s">
        <v>155</v>
      </c>
      <c r="F252" s="11" t="s">
        <v>166</v>
      </c>
      <c r="H252" s="11" t="s">
        <v>282</v>
      </c>
      <c r="J252" s="12">
        <v>35</v>
      </c>
      <c r="K252" s="11" t="s">
        <v>765</v>
      </c>
      <c r="L252" s="11" t="s">
        <v>764</v>
      </c>
      <c r="M252" s="42" t="s">
        <v>956</v>
      </c>
      <c r="N252" s="16">
        <v>42644</v>
      </c>
      <c r="O252" s="17">
        <f t="shared" si="4"/>
        <v>18534.482758620692</v>
      </c>
      <c r="P252" s="18">
        <v>21500</v>
      </c>
      <c r="Q252" s="17"/>
      <c r="R252" s="17"/>
      <c r="S252" s="19" t="s">
        <v>1134</v>
      </c>
      <c r="V252" s="11" t="s">
        <v>282</v>
      </c>
      <c r="X252" s="16">
        <v>42644</v>
      </c>
      <c r="Y252" s="16">
        <v>42735</v>
      </c>
      <c r="Z252" s="45" t="s">
        <v>1409</v>
      </c>
      <c r="AB252" s="12" t="s">
        <v>1143</v>
      </c>
      <c r="AC252" s="11" t="s">
        <v>5</v>
      </c>
      <c r="AE252" s="12"/>
      <c r="AF252" s="12"/>
      <c r="AP252" s="11" t="s">
        <v>1163</v>
      </c>
    </row>
    <row r="253" spans="1:42" s="11" customFormat="1" ht="52" x14ac:dyDescent="0.15">
      <c r="A253" s="11" t="s">
        <v>151</v>
      </c>
      <c r="B253" s="11" t="s">
        <v>4</v>
      </c>
      <c r="C253" s="12">
        <v>2016</v>
      </c>
      <c r="D253" s="39" t="s">
        <v>155</v>
      </c>
      <c r="F253" s="11" t="s">
        <v>166</v>
      </c>
      <c r="H253" s="11" t="s">
        <v>282</v>
      </c>
      <c r="J253" s="12">
        <v>54</v>
      </c>
      <c r="K253" s="11" t="s">
        <v>765</v>
      </c>
      <c r="L253" s="11" t="s">
        <v>764</v>
      </c>
      <c r="M253" s="42" t="s">
        <v>957</v>
      </c>
      <c r="N253" s="16">
        <v>42644</v>
      </c>
      <c r="O253" s="17">
        <f t="shared" si="4"/>
        <v>18534.482758620692</v>
      </c>
      <c r="P253" s="18">
        <v>21500</v>
      </c>
      <c r="Q253" s="17"/>
      <c r="R253" s="17"/>
      <c r="S253" s="19" t="s">
        <v>1134</v>
      </c>
      <c r="V253" s="11" t="s">
        <v>282</v>
      </c>
      <c r="X253" s="16">
        <v>42644</v>
      </c>
      <c r="Y253" s="16">
        <v>42735</v>
      </c>
      <c r="Z253" s="45" t="s">
        <v>1410</v>
      </c>
      <c r="AB253" s="12" t="s">
        <v>1143</v>
      </c>
      <c r="AC253" s="11" t="s">
        <v>5</v>
      </c>
      <c r="AE253" s="12"/>
      <c r="AF253" s="12"/>
      <c r="AP253" s="11" t="s">
        <v>1163</v>
      </c>
    </row>
    <row r="254" spans="1:42" s="11" customFormat="1" ht="52" x14ac:dyDescent="0.15">
      <c r="A254" s="11" t="s">
        <v>151</v>
      </c>
      <c r="B254" s="11" t="s">
        <v>4</v>
      </c>
      <c r="C254" s="12">
        <v>2016</v>
      </c>
      <c r="D254" s="39" t="s">
        <v>155</v>
      </c>
      <c r="F254" s="11" t="s">
        <v>164</v>
      </c>
      <c r="H254" s="11" t="s">
        <v>357</v>
      </c>
      <c r="J254" s="12">
        <v>96</v>
      </c>
      <c r="K254" s="11" t="s">
        <v>768</v>
      </c>
      <c r="L254" s="11" t="s">
        <v>764</v>
      </c>
      <c r="M254" s="42" t="s">
        <v>959</v>
      </c>
      <c r="N254" s="16">
        <v>42647</v>
      </c>
      <c r="O254" s="17">
        <f t="shared" si="4"/>
        <v>34482.758620689659</v>
      </c>
      <c r="P254" s="18">
        <v>40000</v>
      </c>
      <c r="Q254" s="17"/>
      <c r="R254" s="17"/>
      <c r="S254" s="19" t="s">
        <v>1134</v>
      </c>
      <c r="V254" s="11" t="s">
        <v>357</v>
      </c>
      <c r="X254" s="16">
        <v>42647</v>
      </c>
      <c r="Y254" s="16">
        <v>42647</v>
      </c>
      <c r="Z254" s="45" t="s">
        <v>1411</v>
      </c>
      <c r="AB254" s="12" t="s">
        <v>1147</v>
      </c>
      <c r="AC254" s="11" t="s">
        <v>5</v>
      </c>
      <c r="AE254" s="12"/>
      <c r="AF254" s="12"/>
      <c r="AP254" s="11" t="s">
        <v>1163</v>
      </c>
    </row>
    <row r="255" spans="1:42" s="11" customFormat="1" ht="52" x14ac:dyDescent="0.15">
      <c r="A255" s="11" t="s">
        <v>151</v>
      </c>
      <c r="B255" s="11" t="s">
        <v>4</v>
      </c>
      <c r="C255" s="12">
        <v>2016</v>
      </c>
      <c r="D255" s="39" t="s">
        <v>155</v>
      </c>
      <c r="F255" s="11" t="s">
        <v>156</v>
      </c>
      <c r="H255" s="11" t="s">
        <v>358</v>
      </c>
      <c r="J255" s="12">
        <v>12</v>
      </c>
      <c r="K255" s="11" t="s">
        <v>768</v>
      </c>
      <c r="L255" s="11" t="s">
        <v>764</v>
      </c>
      <c r="M255" s="42" t="s">
        <v>960</v>
      </c>
      <c r="N255" s="16">
        <v>42647</v>
      </c>
      <c r="O255" s="17">
        <f t="shared" si="4"/>
        <v>258000.00000000003</v>
      </c>
      <c r="P255" s="18">
        <v>299280</v>
      </c>
      <c r="Q255" s="17"/>
      <c r="R255" s="17"/>
      <c r="S255" s="19" t="s">
        <v>1134</v>
      </c>
      <c r="V255" s="11" t="s">
        <v>358</v>
      </c>
      <c r="X255" s="16">
        <v>42647</v>
      </c>
      <c r="Y255" s="16">
        <v>42735</v>
      </c>
      <c r="Z255" s="45" t="s">
        <v>1413</v>
      </c>
      <c r="AB255" s="12" t="s">
        <v>1148</v>
      </c>
      <c r="AC255" s="11" t="s">
        <v>8</v>
      </c>
      <c r="AE255" s="12"/>
      <c r="AF255" s="12"/>
      <c r="AP255" s="11" t="s">
        <v>1163</v>
      </c>
    </row>
    <row r="256" spans="1:42" s="11" customFormat="1" ht="52" x14ac:dyDescent="0.15">
      <c r="A256" s="11" t="s">
        <v>151</v>
      </c>
      <c r="B256" s="11" t="s">
        <v>1</v>
      </c>
      <c r="C256" s="12">
        <v>2016</v>
      </c>
      <c r="D256" s="39" t="s">
        <v>155</v>
      </c>
      <c r="F256" s="11" t="s">
        <v>156</v>
      </c>
      <c r="H256" s="11" t="s">
        <v>359</v>
      </c>
      <c r="J256" s="12">
        <v>15</v>
      </c>
      <c r="K256" s="11" t="s">
        <v>752</v>
      </c>
      <c r="L256" s="11" t="s">
        <v>764</v>
      </c>
      <c r="M256" s="42" t="s">
        <v>961</v>
      </c>
      <c r="N256" s="16">
        <v>42648</v>
      </c>
      <c r="O256" s="17">
        <f t="shared" si="4"/>
        <v>187165.44827586209</v>
      </c>
      <c r="P256" s="18">
        <v>217111.92</v>
      </c>
      <c r="Q256" s="17"/>
      <c r="R256" s="17"/>
      <c r="S256" s="19" t="s">
        <v>1134</v>
      </c>
      <c r="V256" s="11" t="s">
        <v>359</v>
      </c>
      <c r="X256" s="16">
        <v>42648</v>
      </c>
      <c r="Y256" s="16">
        <v>42678</v>
      </c>
      <c r="Z256" s="45" t="s">
        <v>1412</v>
      </c>
      <c r="AB256" s="12" t="s">
        <v>1137</v>
      </c>
      <c r="AC256" s="11" t="s">
        <v>8</v>
      </c>
      <c r="AE256" s="12"/>
      <c r="AF256" s="12"/>
      <c r="AP256" s="11" t="s">
        <v>1163</v>
      </c>
    </row>
    <row r="257" spans="1:42" s="11" customFormat="1" ht="52" x14ac:dyDescent="0.15">
      <c r="A257" s="11" t="s">
        <v>151</v>
      </c>
      <c r="B257" s="11" t="s">
        <v>4</v>
      </c>
      <c r="C257" s="12">
        <v>2016</v>
      </c>
      <c r="D257" s="39" t="s">
        <v>155</v>
      </c>
      <c r="F257" s="11" t="s">
        <v>169</v>
      </c>
      <c r="H257" s="11" t="s">
        <v>360</v>
      </c>
      <c r="J257" s="12">
        <v>134</v>
      </c>
      <c r="K257" s="11" t="s">
        <v>760</v>
      </c>
      <c r="L257" s="11" t="s">
        <v>764</v>
      </c>
      <c r="M257" s="42" t="s">
        <v>963</v>
      </c>
      <c r="N257" s="16">
        <v>42650</v>
      </c>
      <c r="O257" s="17">
        <f t="shared" si="4"/>
        <v>1508620.6896551724</v>
      </c>
      <c r="P257" s="18">
        <v>1750000</v>
      </c>
      <c r="Q257" s="17"/>
      <c r="R257" s="17"/>
      <c r="S257" s="19" t="s">
        <v>1134</v>
      </c>
      <c r="V257" s="11" t="s">
        <v>360</v>
      </c>
      <c r="X257" s="16">
        <v>42650</v>
      </c>
      <c r="Y257" s="16">
        <v>42735</v>
      </c>
      <c r="Z257" s="45" t="s">
        <v>1414</v>
      </c>
      <c r="AB257" s="12" t="s">
        <v>1141</v>
      </c>
      <c r="AC257" s="11" t="s">
        <v>5</v>
      </c>
      <c r="AE257" s="12"/>
      <c r="AF257" s="12"/>
      <c r="AP257" s="11" t="s">
        <v>1163</v>
      </c>
    </row>
    <row r="258" spans="1:42" s="11" customFormat="1" ht="52" x14ac:dyDescent="0.15">
      <c r="A258" s="11" t="s">
        <v>151</v>
      </c>
      <c r="B258" s="11" t="s">
        <v>1</v>
      </c>
      <c r="C258" s="12">
        <v>2016</v>
      </c>
      <c r="D258" s="39" t="s">
        <v>155</v>
      </c>
      <c r="F258" s="11" t="s">
        <v>156</v>
      </c>
      <c r="H258" s="11" t="s">
        <v>361</v>
      </c>
      <c r="J258" s="12">
        <v>114</v>
      </c>
      <c r="K258" s="11" t="s">
        <v>742</v>
      </c>
      <c r="L258" s="11" t="s">
        <v>764</v>
      </c>
      <c r="M258" s="42" t="s">
        <v>964</v>
      </c>
      <c r="N258" s="16">
        <v>42653</v>
      </c>
      <c r="O258" s="17">
        <f t="shared" si="4"/>
        <v>84819.396551724145</v>
      </c>
      <c r="P258" s="18">
        <v>98390.5</v>
      </c>
      <c r="Q258" s="17"/>
      <c r="R258" s="17"/>
      <c r="S258" s="19" t="s">
        <v>1134</v>
      </c>
      <c r="V258" s="11" t="s">
        <v>361</v>
      </c>
      <c r="X258" s="16">
        <v>42653</v>
      </c>
      <c r="Y258" s="16">
        <v>42683</v>
      </c>
      <c r="Z258" s="45" t="s">
        <v>1417</v>
      </c>
      <c r="AB258" s="12" t="s">
        <v>1137</v>
      </c>
      <c r="AC258" s="11" t="s">
        <v>8</v>
      </c>
      <c r="AE258" s="12"/>
      <c r="AF258" s="12"/>
      <c r="AP258" s="11" t="s">
        <v>1163</v>
      </c>
    </row>
    <row r="259" spans="1:42" s="11" customFormat="1" ht="52" x14ac:dyDescent="0.15">
      <c r="A259" s="11" t="s">
        <v>151</v>
      </c>
      <c r="B259" s="11" t="s">
        <v>4</v>
      </c>
      <c r="C259" s="12">
        <v>2016</v>
      </c>
      <c r="D259" s="39" t="s">
        <v>155</v>
      </c>
      <c r="F259" s="11" t="s">
        <v>157</v>
      </c>
      <c r="H259" s="11" t="s">
        <v>362</v>
      </c>
      <c r="J259" s="12">
        <v>67</v>
      </c>
      <c r="K259" s="11" t="s">
        <v>742</v>
      </c>
      <c r="L259" s="11" t="s">
        <v>764</v>
      </c>
      <c r="M259" s="42" t="s">
        <v>965</v>
      </c>
      <c r="N259" s="16">
        <v>42653</v>
      </c>
      <c r="O259" s="17">
        <f t="shared" si="4"/>
        <v>2900000</v>
      </c>
      <c r="P259" s="18">
        <v>3364000</v>
      </c>
      <c r="Q259" s="17"/>
      <c r="R259" s="17"/>
      <c r="S259" s="19" t="s">
        <v>1134</v>
      </c>
      <c r="V259" s="11" t="s">
        <v>362</v>
      </c>
      <c r="X259" s="16">
        <v>42653</v>
      </c>
      <c r="Y259" s="16">
        <v>42825</v>
      </c>
      <c r="Z259" s="45" t="s">
        <v>1416</v>
      </c>
      <c r="AB259" s="12" t="s">
        <v>1137</v>
      </c>
      <c r="AC259" s="11" t="s">
        <v>8</v>
      </c>
      <c r="AE259" s="12"/>
      <c r="AF259" s="12"/>
      <c r="AP259" s="11" t="s">
        <v>1163</v>
      </c>
    </row>
    <row r="260" spans="1:42" s="11" customFormat="1" ht="52" x14ac:dyDescent="0.15">
      <c r="A260" s="11" t="s">
        <v>151</v>
      </c>
      <c r="B260" s="11" t="s">
        <v>1</v>
      </c>
      <c r="C260" s="12">
        <v>2016</v>
      </c>
      <c r="D260" s="39" t="s">
        <v>155</v>
      </c>
      <c r="F260" s="11" t="s">
        <v>156</v>
      </c>
      <c r="H260" s="11" t="s">
        <v>363</v>
      </c>
      <c r="J260" s="12">
        <v>52</v>
      </c>
      <c r="K260" s="11" t="s">
        <v>743</v>
      </c>
      <c r="L260" s="11" t="s">
        <v>764</v>
      </c>
      <c r="M260" s="42" t="s">
        <v>966</v>
      </c>
      <c r="N260" s="16">
        <v>42657</v>
      </c>
      <c r="O260" s="17">
        <f t="shared" si="4"/>
        <v>303879.00000000006</v>
      </c>
      <c r="P260" s="18">
        <v>352499.64</v>
      </c>
      <c r="Q260" s="17"/>
      <c r="R260" s="17"/>
      <c r="S260" s="19" t="s">
        <v>1134</v>
      </c>
      <c r="V260" s="11" t="s">
        <v>363</v>
      </c>
      <c r="X260" s="16">
        <v>42657</v>
      </c>
      <c r="Y260" s="16">
        <v>42717</v>
      </c>
      <c r="Z260" s="45" t="s">
        <v>1415</v>
      </c>
      <c r="AB260" s="12" t="s">
        <v>1137</v>
      </c>
      <c r="AC260" s="11" t="s">
        <v>8</v>
      </c>
      <c r="AE260" s="12"/>
      <c r="AF260" s="12"/>
      <c r="AP260" s="11" t="s">
        <v>1163</v>
      </c>
    </row>
    <row r="261" spans="1:42" s="11" customFormat="1" ht="52" x14ac:dyDescent="0.15">
      <c r="A261" s="11" t="s">
        <v>151</v>
      </c>
      <c r="B261" s="11" t="s">
        <v>1</v>
      </c>
      <c r="C261" s="12">
        <v>2016</v>
      </c>
      <c r="D261" s="39" t="s">
        <v>155</v>
      </c>
      <c r="F261" s="11" t="s">
        <v>156</v>
      </c>
      <c r="H261" s="11" t="s">
        <v>364</v>
      </c>
      <c r="J261" s="12">
        <v>52</v>
      </c>
      <c r="K261" s="11" t="s">
        <v>743</v>
      </c>
      <c r="L261" s="11" t="s">
        <v>764</v>
      </c>
      <c r="M261" s="42" t="s">
        <v>967</v>
      </c>
      <c r="N261" s="16">
        <v>42657</v>
      </c>
      <c r="O261" s="17">
        <f t="shared" si="4"/>
        <v>251490.00000000003</v>
      </c>
      <c r="P261" s="18">
        <v>291728.40000000002</v>
      </c>
      <c r="Q261" s="17"/>
      <c r="R261" s="17"/>
      <c r="S261" s="19" t="s">
        <v>1134</v>
      </c>
      <c r="V261" s="11" t="s">
        <v>364</v>
      </c>
      <c r="X261" s="16">
        <v>42657</v>
      </c>
      <c r="Y261" s="16">
        <v>42717</v>
      </c>
      <c r="Z261" s="45" t="s">
        <v>1418</v>
      </c>
      <c r="AB261" s="12" t="s">
        <v>1137</v>
      </c>
      <c r="AC261" s="11" t="s">
        <v>8</v>
      </c>
      <c r="AE261" s="12"/>
      <c r="AF261" s="12"/>
      <c r="AP261" s="11" t="s">
        <v>1163</v>
      </c>
    </row>
    <row r="262" spans="1:42" s="11" customFormat="1" ht="52" x14ac:dyDescent="0.15">
      <c r="A262" s="11" t="s">
        <v>151</v>
      </c>
      <c r="B262" s="11" t="s">
        <v>1</v>
      </c>
      <c r="C262" s="12">
        <v>2016</v>
      </c>
      <c r="D262" s="39" t="s">
        <v>155</v>
      </c>
      <c r="F262" s="11" t="s">
        <v>156</v>
      </c>
      <c r="H262" s="11" t="s">
        <v>365</v>
      </c>
      <c r="J262" s="12">
        <v>89</v>
      </c>
      <c r="K262" s="11" t="s">
        <v>742</v>
      </c>
      <c r="L262" s="11" t="s">
        <v>764</v>
      </c>
      <c r="M262" s="42" t="s">
        <v>968</v>
      </c>
      <c r="N262" s="16">
        <v>42657</v>
      </c>
      <c r="O262" s="17">
        <f t="shared" si="4"/>
        <v>160534.45689655174</v>
      </c>
      <c r="P262" s="18">
        <v>186219.97</v>
      </c>
      <c r="Q262" s="17"/>
      <c r="R262" s="17"/>
      <c r="S262" s="19" t="s">
        <v>1134</v>
      </c>
      <c r="V262" s="11" t="s">
        <v>365</v>
      </c>
      <c r="X262" s="16">
        <v>42657</v>
      </c>
      <c r="Y262" s="16">
        <v>42687</v>
      </c>
      <c r="Z262" s="45" t="s">
        <v>1419</v>
      </c>
      <c r="AB262" s="12" t="s">
        <v>1137</v>
      </c>
      <c r="AC262" s="11" t="s">
        <v>8</v>
      </c>
      <c r="AE262" s="12"/>
      <c r="AF262" s="12"/>
      <c r="AP262" s="11" t="s">
        <v>1163</v>
      </c>
    </row>
    <row r="263" spans="1:42" s="11" customFormat="1" ht="52" x14ac:dyDescent="0.15">
      <c r="A263" s="11" t="s">
        <v>151</v>
      </c>
      <c r="B263" s="11" t="s">
        <v>1</v>
      </c>
      <c r="C263" s="12">
        <v>2016</v>
      </c>
      <c r="D263" s="39" t="s">
        <v>155</v>
      </c>
      <c r="F263" s="11" t="s">
        <v>158</v>
      </c>
      <c r="H263" s="11" t="s">
        <v>366</v>
      </c>
      <c r="J263" s="12">
        <v>125</v>
      </c>
      <c r="K263" s="11" t="s">
        <v>739</v>
      </c>
      <c r="L263" s="11" t="s">
        <v>764</v>
      </c>
      <c r="M263" s="42" t="s">
        <v>969</v>
      </c>
      <c r="N263" s="16">
        <v>42657</v>
      </c>
      <c r="O263" s="17">
        <f t="shared" si="4"/>
        <v>855172.41379310354</v>
      </c>
      <c r="P263" s="18">
        <v>992000</v>
      </c>
      <c r="Q263" s="17"/>
      <c r="R263" s="17"/>
      <c r="S263" s="19" t="s">
        <v>1134</v>
      </c>
      <c r="V263" s="11" t="s">
        <v>366</v>
      </c>
      <c r="X263" s="16">
        <v>42657</v>
      </c>
      <c r="Y263" s="16">
        <v>42855</v>
      </c>
      <c r="Z263" s="45" t="s">
        <v>1420</v>
      </c>
      <c r="AB263" s="12" t="s">
        <v>1136</v>
      </c>
      <c r="AC263" s="11" t="s">
        <v>8</v>
      </c>
      <c r="AE263" s="12"/>
      <c r="AF263" s="12"/>
      <c r="AP263" s="11" t="s">
        <v>1163</v>
      </c>
    </row>
    <row r="264" spans="1:42" s="11" customFormat="1" ht="52" x14ac:dyDescent="0.15">
      <c r="A264" s="11" t="s">
        <v>151</v>
      </c>
      <c r="B264" s="11" t="s">
        <v>4</v>
      </c>
      <c r="C264" s="12">
        <v>2016</v>
      </c>
      <c r="D264" s="39" t="s">
        <v>155</v>
      </c>
      <c r="F264" s="11" t="s">
        <v>156</v>
      </c>
      <c r="H264" s="11" t="s">
        <v>367</v>
      </c>
      <c r="J264" s="12">
        <v>6</v>
      </c>
      <c r="K264" s="11" t="s">
        <v>760</v>
      </c>
      <c r="L264" s="11" t="s">
        <v>764</v>
      </c>
      <c r="M264" s="42" t="s">
        <v>970</v>
      </c>
      <c r="N264" s="16">
        <v>42657</v>
      </c>
      <c r="O264" s="17">
        <f t="shared" si="4"/>
        <v>30000.000000000004</v>
      </c>
      <c r="P264" s="18">
        <v>34800</v>
      </c>
      <c r="Q264" s="17"/>
      <c r="R264" s="17"/>
      <c r="S264" s="19" t="s">
        <v>1134</v>
      </c>
      <c r="V264" s="11" t="s">
        <v>367</v>
      </c>
      <c r="X264" s="16">
        <v>42657</v>
      </c>
      <c r="Y264" s="16">
        <v>42663</v>
      </c>
      <c r="Z264" s="45" t="s">
        <v>1421</v>
      </c>
      <c r="AB264" s="12" t="s">
        <v>1137</v>
      </c>
      <c r="AC264" s="11" t="s">
        <v>8</v>
      </c>
      <c r="AE264" s="12"/>
      <c r="AF264" s="12"/>
      <c r="AP264" s="11" t="s">
        <v>1163</v>
      </c>
    </row>
    <row r="265" spans="1:42" s="11" customFormat="1" ht="52" x14ac:dyDescent="0.15">
      <c r="A265" s="11" t="s">
        <v>151</v>
      </c>
      <c r="B265" s="11" t="s">
        <v>4</v>
      </c>
      <c r="C265" s="12">
        <v>2016</v>
      </c>
      <c r="D265" s="39" t="s">
        <v>155</v>
      </c>
      <c r="F265" s="11" t="s">
        <v>169</v>
      </c>
      <c r="H265" s="11" t="s">
        <v>368</v>
      </c>
      <c r="J265" s="12">
        <v>101</v>
      </c>
      <c r="K265" s="11" t="s">
        <v>739</v>
      </c>
      <c r="L265" s="11" t="s">
        <v>764</v>
      </c>
      <c r="M265" s="42" t="s">
        <v>971</v>
      </c>
      <c r="N265" s="16">
        <v>42657</v>
      </c>
      <c r="O265" s="17">
        <f t="shared" si="4"/>
        <v>303448.27586206899</v>
      </c>
      <c r="P265" s="18">
        <v>352000</v>
      </c>
      <c r="Q265" s="17"/>
      <c r="R265" s="17"/>
      <c r="S265" s="19" t="s">
        <v>1134</v>
      </c>
      <c r="V265" s="11" t="s">
        <v>368</v>
      </c>
      <c r="X265" s="16">
        <v>42657</v>
      </c>
      <c r="Y265" s="16">
        <v>42735</v>
      </c>
      <c r="Z265" s="45" t="s">
        <v>1422</v>
      </c>
      <c r="AB265" s="12" t="s">
        <v>1143</v>
      </c>
      <c r="AC265" s="11" t="s">
        <v>5</v>
      </c>
      <c r="AE265" s="12"/>
      <c r="AF265" s="12"/>
      <c r="AP265" s="11" t="s">
        <v>1163</v>
      </c>
    </row>
    <row r="266" spans="1:42" s="11" customFormat="1" ht="52" x14ac:dyDescent="0.15">
      <c r="A266" s="11" t="s">
        <v>151</v>
      </c>
      <c r="B266" s="11" t="s">
        <v>4</v>
      </c>
      <c r="C266" s="12">
        <v>2016</v>
      </c>
      <c r="D266" s="39" t="s">
        <v>155</v>
      </c>
      <c r="F266" s="11" t="s">
        <v>169</v>
      </c>
      <c r="H266" s="11" t="s">
        <v>369</v>
      </c>
      <c r="J266" s="12">
        <v>101</v>
      </c>
      <c r="K266" s="11" t="s">
        <v>739</v>
      </c>
      <c r="L266" s="11" t="s">
        <v>764</v>
      </c>
      <c r="M266" s="42" t="s">
        <v>972</v>
      </c>
      <c r="N266" s="16">
        <v>42657</v>
      </c>
      <c r="O266" s="17">
        <f t="shared" si="4"/>
        <v>397931.03448275867</v>
      </c>
      <c r="P266" s="18">
        <v>461600</v>
      </c>
      <c r="Q266" s="17"/>
      <c r="R266" s="17"/>
      <c r="S266" s="19" t="s">
        <v>1134</v>
      </c>
      <c r="V266" s="11" t="s">
        <v>369</v>
      </c>
      <c r="X266" s="16">
        <v>42657</v>
      </c>
      <c r="Y266" s="16">
        <v>42735</v>
      </c>
      <c r="Z266" s="45" t="s">
        <v>1423</v>
      </c>
      <c r="AB266" s="12" t="s">
        <v>1143</v>
      </c>
      <c r="AC266" s="11" t="s">
        <v>5</v>
      </c>
      <c r="AE266" s="12"/>
      <c r="AF266" s="12"/>
      <c r="AP266" s="11" t="s">
        <v>1163</v>
      </c>
    </row>
    <row r="267" spans="1:42" s="11" customFormat="1" ht="52" x14ac:dyDescent="0.15">
      <c r="A267" s="11" t="s">
        <v>151</v>
      </c>
      <c r="B267" s="11" t="s">
        <v>4</v>
      </c>
      <c r="C267" s="12">
        <v>2016</v>
      </c>
      <c r="D267" s="39" t="s">
        <v>155</v>
      </c>
      <c r="F267" s="11" t="s">
        <v>156</v>
      </c>
      <c r="H267" s="11" t="s">
        <v>370</v>
      </c>
      <c r="J267" s="12">
        <v>62</v>
      </c>
      <c r="K267" s="11" t="s">
        <v>760</v>
      </c>
      <c r="L267" s="11" t="s">
        <v>764</v>
      </c>
      <c r="M267" s="42" t="s">
        <v>973</v>
      </c>
      <c r="N267" s="16">
        <v>42657</v>
      </c>
      <c r="O267" s="17">
        <f t="shared" si="4"/>
        <v>25862.068965517243</v>
      </c>
      <c r="P267" s="18">
        <v>30000</v>
      </c>
      <c r="Q267" s="17"/>
      <c r="R267" s="17"/>
      <c r="S267" s="19" t="s">
        <v>1134</v>
      </c>
      <c r="V267" s="11" t="s">
        <v>370</v>
      </c>
      <c r="X267" s="16">
        <v>42657</v>
      </c>
      <c r="Y267" s="16">
        <v>42676</v>
      </c>
      <c r="Z267" s="45" t="s">
        <v>1424</v>
      </c>
      <c r="AB267" s="12" t="s">
        <v>1137</v>
      </c>
      <c r="AC267" s="11" t="s">
        <v>8</v>
      </c>
      <c r="AE267" s="12"/>
      <c r="AF267" s="12"/>
      <c r="AP267" s="11" t="s">
        <v>1163</v>
      </c>
    </row>
    <row r="268" spans="1:42" s="11" customFormat="1" ht="52" x14ac:dyDescent="0.15">
      <c r="A268" s="11" t="s">
        <v>151</v>
      </c>
      <c r="B268" s="11" t="s">
        <v>4</v>
      </c>
      <c r="C268" s="12">
        <v>2016</v>
      </c>
      <c r="D268" s="39" t="s">
        <v>155</v>
      </c>
      <c r="F268" s="11" t="s">
        <v>156</v>
      </c>
      <c r="H268" s="11" t="s">
        <v>371</v>
      </c>
      <c r="J268" s="12">
        <v>38</v>
      </c>
      <c r="K268" s="11" t="s">
        <v>743</v>
      </c>
      <c r="L268" s="11" t="s">
        <v>764</v>
      </c>
      <c r="M268" s="42" t="s">
        <v>974</v>
      </c>
      <c r="N268" s="16">
        <v>42660</v>
      </c>
      <c r="O268" s="17">
        <f t="shared" si="4"/>
        <v>80000</v>
      </c>
      <c r="P268" s="18">
        <v>92800</v>
      </c>
      <c r="Q268" s="17"/>
      <c r="R268" s="17"/>
      <c r="S268" s="19" t="s">
        <v>1134</v>
      </c>
      <c r="V268" s="11" t="s">
        <v>371</v>
      </c>
      <c r="X268" s="16">
        <v>42660</v>
      </c>
      <c r="Y268" s="16">
        <v>42667</v>
      </c>
      <c r="Z268" s="45" t="s">
        <v>1425</v>
      </c>
      <c r="AB268" s="12" t="s">
        <v>1137</v>
      </c>
      <c r="AC268" s="11" t="s">
        <v>8</v>
      </c>
      <c r="AE268" s="12"/>
      <c r="AF268" s="12"/>
      <c r="AP268" s="11" t="s">
        <v>1163</v>
      </c>
    </row>
    <row r="269" spans="1:42" s="11" customFormat="1" ht="52" x14ac:dyDescent="0.15">
      <c r="A269" s="11" t="s">
        <v>151</v>
      </c>
      <c r="B269" s="11" t="s">
        <v>1</v>
      </c>
      <c r="C269" s="12">
        <v>2016</v>
      </c>
      <c r="D269" s="39" t="s">
        <v>155</v>
      </c>
      <c r="F269" s="11" t="s">
        <v>164</v>
      </c>
      <c r="H269" s="11" t="s">
        <v>372</v>
      </c>
      <c r="J269" s="12">
        <v>75</v>
      </c>
      <c r="K269" s="11" t="s">
        <v>739</v>
      </c>
      <c r="L269" s="11" t="s">
        <v>764</v>
      </c>
      <c r="M269" s="42" t="s">
        <v>975</v>
      </c>
      <c r="N269" s="16">
        <v>42661</v>
      </c>
      <c r="O269" s="17">
        <f t="shared" si="4"/>
        <v>72301.75</v>
      </c>
      <c r="P269" s="18">
        <v>83870.03</v>
      </c>
      <c r="Q269" s="17"/>
      <c r="R269" s="17"/>
      <c r="S269" s="19" t="s">
        <v>1134</v>
      </c>
      <c r="V269" s="11" t="s">
        <v>372</v>
      </c>
      <c r="X269" s="16">
        <v>42661</v>
      </c>
      <c r="Y269" s="16">
        <v>42681</v>
      </c>
      <c r="Z269" s="45" t="s">
        <v>1426</v>
      </c>
      <c r="AB269" s="12" t="s">
        <v>1143</v>
      </c>
      <c r="AC269" s="11" t="s">
        <v>5</v>
      </c>
      <c r="AE269" s="12"/>
      <c r="AF269" s="12"/>
      <c r="AP269" s="11" t="s">
        <v>1163</v>
      </c>
    </row>
    <row r="270" spans="1:42" s="11" customFormat="1" ht="52" x14ac:dyDescent="0.15">
      <c r="A270" s="11" t="s">
        <v>151</v>
      </c>
      <c r="B270" s="11" t="s">
        <v>1</v>
      </c>
      <c r="C270" s="12">
        <v>2016</v>
      </c>
      <c r="D270" s="39" t="s">
        <v>155</v>
      </c>
      <c r="F270" s="11" t="s">
        <v>164</v>
      </c>
      <c r="H270" s="11" t="s">
        <v>373</v>
      </c>
      <c r="J270" s="12">
        <v>75</v>
      </c>
      <c r="K270" s="11" t="s">
        <v>739</v>
      </c>
      <c r="L270" s="11" t="s">
        <v>764</v>
      </c>
      <c r="M270" s="42" t="s">
        <v>976</v>
      </c>
      <c r="N270" s="16">
        <v>42661</v>
      </c>
      <c r="O270" s="17">
        <f t="shared" si="4"/>
        <v>75414.137931034478</v>
      </c>
      <c r="P270" s="18">
        <v>87480.4</v>
      </c>
      <c r="Q270" s="17"/>
      <c r="R270" s="17"/>
      <c r="S270" s="19" t="s">
        <v>1134</v>
      </c>
      <c r="V270" s="11" t="s">
        <v>373</v>
      </c>
      <c r="X270" s="16">
        <v>42661</v>
      </c>
      <c r="Y270" s="16">
        <v>42681</v>
      </c>
      <c r="Z270" s="45" t="s">
        <v>1427</v>
      </c>
      <c r="AB270" s="12" t="s">
        <v>1143</v>
      </c>
      <c r="AC270" s="11" t="s">
        <v>5</v>
      </c>
      <c r="AE270" s="12"/>
      <c r="AF270" s="12"/>
      <c r="AP270" s="11" t="s">
        <v>1163</v>
      </c>
    </row>
    <row r="271" spans="1:42" s="11" customFormat="1" ht="52" x14ac:dyDescent="0.15">
      <c r="A271" s="11" t="s">
        <v>151</v>
      </c>
      <c r="B271" s="11" t="s">
        <v>1</v>
      </c>
      <c r="C271" s="12">
        <v>2016</v>
      </c>
      <c r="D271" s="39" t="s">
        <v>155</v>
      </c>
      <c r="F271" s="11" t="s">
        <v>164</v>
      </c>
      <c r="H271" s="11" t="s">
        <v>374</v>
      </c>
      <c r="J271" s="12">
        <v>75</v>
      </c>
      <c r="K271" s="11" t="s">
        <v>739</v>
      </c>
      <c r="L271" s="11" t="s">
        <v>764</v>
      </c>
      <c r="M271" s="42" t="s">
        <v>977</v>
      </c>
      <c r="N271" s="16">
        <v>42661</v>
      </c>
      <c r="O271" s="17">
        <f t="shared" si="4"/>
        <v>19351.034482758623</v>
      </c>
      <c r="P271" s="18">
        <v>22447.200000000001</v>
      </c>
      <c r="Q271" s="17"/>
      <c r="R271" s="17"/>
      <c r="S271" s="19" t="s">
        <v>1134</v>
      </c>
      <c r="V271" s="11" t="s">
        <v>374</v>
      </c>
      <c r="X271" s="16">
        <v>42661</v>
      </c>
      <c r="Y271" s="16">
        <v>42681</v>
      </c>
      <c r="Z271" s="45" t="s">
        <v>1428</v>
      </c>
      <c r="AB271" s="12" t="s">
        <v>1143</v>
      </c>
      <c r="AC271" s="11" t="s">
        <v>5</v>
      </c>
      <c r="AE271" s="12"/>
      <c r="AF271" s="12"/>
      <c r="AP271" s="11" t="s">
        <v>1163</v>
      </c>
    </row>
    <row r="272" spans="1:42" s="11" customFormat="1" ht="52" x14ac:dyDescent="0.15">
      <c r="A272" s="11" t="s">
        <v>151</v>
      </c>
      <c r="B272" s="11" t="s">
        <v>1</v>
      </c>
      <c r="C272" s="12">
        <v>2016</v>
      </c>
      <c r="D272" s="39" t="s">
        <v>155</v>
      </c>
      <c r="F272" s="11" t="s">
        <v>164</v>
      </c>
      <c r="H272" s="11" t="s">
        <v>375</v>
      </c>
      <c r="J272" s="12">
        <v>75</v>
      </c>
      <c r="K272" s="11" t="s">
        <v>739</v>
      </c>
      <c r="L272" s="11" t="s">
        <v>764</v>
      </c>
      <c r="M272" s="42" t="s">
        <v>978</v>
      </c>
      <c r="N272" s="16">
        <v>42661</v>
      </c>
      <c r="O272" s="17">
        <f t="shared" si="4"/>
        <v>38341.896551724138</v>
      </c>
      <c r="P272" s="18">
        <v>44476.6</v>
      </c>
      <c r="Q272" s="17"/>
      <c r="R272" s="17"/>
      <c r="S272" s="19" t="s">
        <v>1134</v>
      </c>
      <c r="V272" s="11" t="s">
        <v>375</v>
      </c>
      <c r="X272" s="16">
        <v>42661</v>
      </c>
      <c r="Y272" s="16">
        <v>42681</v>
      </c>
      <c r="Z272" s="45" t="s">
        <v>1429</v>
      </c>
      <c r="AB272" s="12" t="s">
        <v>1143</v>
      </c>
      <c r="AC272" s="11" t="s">
        <v>5</v>
      </c>
      <c r="AE272" s="12"/>
      <c r="AF272" s="12"/>
      <c r="AP272" s="11" t="s">
        <v>1163</v>
      </c>
    </row>
    <row r="273" spans="1:42" s="11" customFormat="1" ht="52" x14ac:dyDescent="0.15">
      <c r="A273" s="11" t="s">
        <v>151</v>
      </c>
      <c r="B273" s="11" t="s">
        <v>1</v>
      </c>
      <c r="C273" s="12">
        <v>2016</v>
      </c>
      <c r="D273" s="39" t="s">
        <v>155</v>
      </c>
      <c r="F273" s="11" t="s">
        <v>164</v>
      </c>
      <c r="H273" s="11" t="s">
        <v>376</v>
      </c>
      <c r="J273" s="12">
        <v>75</v>
      </c>
      <c r="K273" s="11" t="s">
        <v>739</v>
      </c>
      <c r="L273" s="11" t="s">
        <v>764</v>
      </c>
      <c r="M273" s="42" t="s">
        <v>979</v>
      </c>
      <c r="N273" s="16">
        <v>42661</v>
      </c>
      <c r="O273" s="17">
        <f t="shared" si="4"/>
        <v>4431.0344827586214</v>
      </c>
      <c r="P273" s="18">
        <v>5140</v>
      </c>
      <c r="Q273" s="17"/>
      <c r="R273" s="17"/>
      <c r="S273" s="19" t="s">
        <v>1134</v>
      </c>
      <c r="V273" s="11" t="s">
        <v>376</v>
      </c>
      <c r="X273" s="16">
        <v>42661</v>
      </c>
      <c r="Y273" s="16">
        <v>42681</v>
      </c>
      <c r="Z273" s="45" t="s">
        <v>1430</v>
      </c>
      <c r="AB273" s="12" t="s">
        <v>1143</v>
      </c>
      <c r="AC273" s="11" t="s">
        <v>5</v>
      </c>
      <c r="AE273" s="12"/>
      <c r="AF273" s="12"/>
      <c r="AP273" s="11" t="s">
        <v>1163</v>
      </c>
    </row>
    <row r="274" spans="1:42" s="11" customFormat="1" ht="52" x14ac:dyDescent="0.15">
      <c r="A274" s="11" t="s">
        <v>151</v>
      </c>
      <c r="B274" s="11" t="s">
        <v>1</v>
      </c>
      <c r="C274" s="12">
        <v>2016</v>
      </c>
      <c r="D274" s="39" t="s">
        <v>155</v>
      </c>
      <c r="F274" s="11" t="s">
        <v>164</v>
      </c>
      <c r="H274" s="11" t="s">
        <v>377</v>
      </c>
      <c r="J274" s="12">
        <v>75</v>
      </c>
      <c r="K274" s="11" t="s">
        <v>739</v>
      </c>
      <c r="L274" s="11" t="s">
        <v>764</v>
      </c>
      <c r="M274" s="42" t="s">
        <v>980</v>
      </c>
      <c r="N274" s="16">
        <v>42661</v>
      </c>
      <c r="O274" s="17">
        <f t="shared" si="4"/>
        <v>166456.89655172414</v>
      </c>
      <c r="P274" s="18">
        <v>193090</v>
      </c>
      <c r="Q274" s="17"/>
      <c r="R274" s="17"/>
      <c r="S274" s="19" t="s">
        <v>1134</v>
      </c>
      <c r="V274" s="11" t="s">
        <v>377</v>
      </c>
      <c r="X274" s="16">
        <v>42661</v>
      </c>
      <c r="Y274" s="16">
        <v>42681</v>
      </c>
      <c r="Z274" s="45" t="s">
        <v>1431</v>
      </c>
      <c r="AB274" s="12" t="s">
        <v>1143</v>
      </c>
      <c r="AC274" s="11" t="s">
        <v>5</v>
      </c>
      <c r="AE274" s="12"/>
      <c r="AF274" s="12"/>
      <c r="AP274" s="11" t="s">
        <v>1163</v>
      </c>
    </row>
    <row r="275" spans="1:42" s="11" customFormat="1" ht="52" x14ac:dyDescent="0.15">
      <c r="A275" s="11" t="s">
        <v>151</v>
      </c>
      <c r="B275" s="11" t="s">
        <v>1</v>
      </c>
      <c r="C275" s="12">
        <v>2016</v>
      </c>
      <c r="D275" s="39" t="s">
        <v>155</v>
      </c>
      <c r="F275" s="11" t="s">
        <v>164</v>
      </c>
      <c r="H275" s="11" t="s">
        <v>378</v>
      </c>
      <c r="J275" s="12">
        <v>131</v>
      </c>
      <c r="K275" s="11" t="s">
        <v>739</v>
      </c>
      <c r="L275" s="11" t="s">
        <v>764</v>
      </c>
      <c r="M275" s="42" t="s">
        <v>981</v>
      </c>
      <c r="N275" s="16">
        <v>42661</v>
      </c>
      <c r="O275" s="17">
        <f t="shared" si="4"/>
        <v>82673.275862068971</v>
      </c>
      <c r="P275" s="18">
        <v>95901</v>
      </c>
      <c r="Q275" s="17"/>
      <c r="R275" s="17"/>
      <c r="S275" s="19" t="s">
        <v>1134</v>
      </c>
      <c r="V275" s="11" t="s">
        <v>378</v>
      </c>
      <c r="X275" s="16">
        <v>42661</v>
      </c>
      <c r="Y275" s="16">
        <v>42681</v>
      </c>
      <c r="Z275" s="45" t="s">
        <v>1432</v>
      </c>
      <c r="AB275" s="12" t="s">
        <v>1143</v>
      </c>
      <c r="AC275" s="11" t="s">
        <v>5</v>
      </c>
      <c r="AE275" s="12"/>
      <c r="AF275" s="12"/>
      <c r="AP275" s="11" t="s">
        <v>1163</v>
      </c>
    </row>
    <row r="276" spans="1:42" s="11" customFormat="1" ht="52" x14ac:dyDescent="0.15">
      <c r="A276" s="11" t="s">
        <v>151</v>
      </c>
      <c r="B276" s="11" t="s">
        <v>1</v>
      </c>
      <c r="C276" s="12">
        <v>2016</v>
      </c>
      <c r="D276" s="39" t="s">
        <v>155</v>
      </c>
      <c r="F276" s="11" t="s">
        <v>164</v>
      </c>
      <c r="H276" s="11" t="s">
        <v>379</v>
      </c>
      <c r="J276" s="12">
        <v>131</v>
      </c>
      <c r="K276" s="11" t="s">
        <v>739</v>
      </c>
      <c r="L276" s="11" t="s">
        <v>764</v>
      </c>
      <c r="M276" s="42" t="s">
        <v>982</v>
      </c>
      <c r="N276" s="16">
        <v>42661</v>
      </c>
      <c r="O276" s="17">
        <f t="shared" si="4"/>
        <v>172732.77586206896</v>
      </c>
      <c r="P276" s="18">
        <v>200370.02</v>
      </c>
      <c r="Q276" s="17"/>
      <c r="R276" s="17"/>
      <c r="S276" s="19" t="s">
        <v>1134</v>
      </c>
      <c r="V276" s="11" t="s">
        <v>379</v>
      </c>
      <c r="X276" s="16">
        <v>42661</v>
      </c>
      <c r="Y276" s="16">
        <v>42681</v>
      </c>
      <c r="Z276" s="45" t="s">
        <v>1433</v>
      </c>
      <c r="AB276" s="12" t="s">
        <v>1143</v>
      </c>
      <c r="AC276" s="11" t="s">
        <v>5</v>
      </c>
      <c r="AE276" s="12"/>
      <c r="AF276" s="12"/>
      <c r="AP276" s="11" t="s">
        <v>1163</v>
      </c>
    </row>
    <row r="277" spans="1:42" s="11" customFormat="1" ht="52" x14ac:dyDescent="0.15">
      <c r="A277" s="11" t="s">
        <v>151</v>
      </c>
      <c r="B277" s="11" t="s">
        <v>1</v>
      </c>
      <c r="C277" s="12">
        <v>2016</v>
      </c>
      <c r="D277" s="39" t="s">
        <v>155</v>
      </c>
      <c r="F277" s="11" t="s">
        <v>164</v>
      </c>
      <c r="H277" s="11" t="s">
        <v>380</v>
      </c>
      <c r="J277" s="12">
        <v>131</v>
      </c>
      <c r="K277" s="11" t="s">
        <v>739</v>
      </c>
      <c r="L277" s="11" t="s">
        <v>764</v>
      </c>
      <c r="M277" s="42" t="s">
        <v>983</v>
      </c>
      <c r="N277" s="16">
        <v>42661</v>
      </c>
      <c r="O277" s="17">
        <f t="shared" si="4"/>
        <v>82271.551724137942</v>
      </c>
      <c r="P277" s="18">
        <v>95435</v>
      </c>
      <c r="Q277" s="17"/>
      <c r="R277" s="17"/>
      <c r="S277" s="19" t="s">
        <v>1134</v>
      </c>
      <c r="V277" s="11" t="s">
        <v>380</v>
      </c>
      <c r="X277" s="16">
        <v>42661</v>
      </c>
      <c r="Y277" s="16">
        <v>42681</v>
      </c>
      <c r="Z277" s="45" t="s">
        <v>1434</v>
      </c>
      <c r="AB277" s="12" t="s">
        <v>1143</v>
      </c>
      <c r="AC277" s="11" t="s">
        <v>5</v>
      </c>
      <c r="AE277" s="12"/>
      <c r="AF277" s="12"/>
      <c r="AP277" s="11" t="s">
        <v>1163</v>
      </c>
    </row>
    <row r="278" spans="1:42" s="11" customFormat="1" ht="52" x14ac:dyDescent="0.15">
      <c r="A278" s="11" t="s">
        <v>151</v>
      </c>
      <c r="B278" s="11" t="s">
        <v>1</v>
      </c>
      <c r="C278" s="12">
        <v>2016</v>
      </c>
      <c r="D278" s="39" t="s">
        <v>155</v>
      </c>
      <c r="F278" s="11" t="s">
        <v>164</v>
      </c>
      <c r="H278" s="11" t="s">
        <v>381</v>
      </c>
      <c r="J278" s="12">
        <v>105</v>
      </c>
      <c r="K278" s="11" t="s">
        <v>739</v>
      </c>
      <c r="L278" s="11" t="s">
        <v>764</v>
      </c>
      <c r="M278" s="42" t="s">
        <v>984</v>
      </c>
      <c r="N278" s="16">
        <v>42661</v>
      </c>
      <c r="O278" s="17">
        <f t="shared" si="4"/>
        <v>163155.1724137931</v>
      </c>
      <c r="P278" s="18">
        <v>189260</v>
      </c>
      <c r="Q278" s="17"/>
      <c r="R278" s="17"/>
      <c r="S278" s="19" t="s">
        <v>1134</v>
      </c>
      <c r="V278" s="11" t="s">
        <v>381</v>
      </c>
      <c r="X278" s="16">
        <v>42661</v>
      </c>
      <c r="Y278" s="16">
        <v>42681</v>
      </c>
      <c r="Z278" s="45" t="s">
        <v>1435</v>
      </c>
      <c r="AB278" s="12" t="s">
        <v>1143</v>
      </c>
      <c r="AC278" s="11" t="s">
        <v>5</v>
      </c>
      <c r="AE278" s="12"/>
      <c r="AF278" s="12"/>
      <c r="AP278" s="11" t="s">
        <v>1163</v>
      </c>
    </row>
    <row r="279" spans="1:42" s="11" customFormat="1" ht="52" x14ac:dyDescent="0.15">
      <c r="A279" s="11" t="s">
        <v>151</v>
      </c>
      <c r="B279" s="11" t="s">
        <v>1</v>
      </c>
      <c r="C279" s="12">
        <v>2016</v>
      </c>
      <c r="D279" s="39" t="s">
        <v>155</v>
      </c>
      <c r="F279" s="11" t="s">
        <v>164</v>
      </c>
      <c r="H279" s="11" t="s">
        <v>382</v>
      </c>
      <c r="J279" s="12">
        <v>105</v>
      </c>
      <c r="K279" s="11" t="s">
        <v>739</v>
      </c>
      <c r="L279" s="11" t="s">
        <v>764</v>
      </c>
      <c r="M279" s="42" t="s">
        <v>985</v>
      </c>
      <c r="N279" s="16">
        <v>42661</v>
      </c>
      <c r="O279" s="17">
        <f t="shared" si="4"/>
        <v>136679.31034482759</v>
      </c>
      <c r="P279" s="18">
        <v>158548</v>
      </c>
      <c r="Q279" s="17"/>
      <c r="R279" s="17"/>
      <c r="S279" s="19" t="s">
        <v>1134</v>
      </c>
      <c r="V279" s="11" t="s">
        <v>382</v>
      </c>
      <c r="X279" s="16">
        <v>42661</v>
      </c>
      <c r="Y279" s="16">
        <v>42681</v>
      </c>
      <c r="Z279" s="45" t="s">
        <v>1436</v>
      </c>
      <c r="AB279" s="12" t="s">
        <v>1143</v>
      </c>
      <c r="AC279" s="11" t="s">
        <v>5</v>
      </c>
      <c r="AE279" s="12"/>
      <c r="AF279" s="12"/>
      <c r="AP279" s="11" t="s">
        <v>1163</v>
      </c>
    </row>
    <row r="280" spans="1:42" s="11" customFormat="1" ht="52" x14ac:dyDescent="0.15">
      <c r="A280" s="11" t="s">
        <v>151</v>
      </c>
      <c r="B280" s="11" t="s">
        <v>1</v>
      </c>
      <c r="C280" s="12">
        <v>2016</v>
      </c>
      <c r="D280" s="39" t="s">
        <v>155</v>
      </c>
      <c r="F280" s="11" t="s">
        <v>164</v>
      </c>
      <c r="H280" s="11" t="s">
        <v>383</v>
      </c>
      <c r="J280" s="12">
        <v>105</v>
      </c>
      <c r="K280" s="11" t="s">
        <v>739</v>
      </c>
      <c r="L280" s="11" t="s">
        <v>764</v>
      </c>
      <c r="M280" s="42" t="s">
        <v>986</v>
      </c>
      <c r="N280" s="16">
        <v>42661</v>
      </c>
      <c r="O280" s="17">
        <f t="shared" si="4"/>
        <v>26912.068965517243</v>
      </c>
      <c r="P280" s="18">
        <v>31218</v>
      </c>
      <c r="Q280" s="17"/>
      <c r="R280" s="17"/>
      <c r="S280" s="19" t="s">
        <v>1134</v>
      </c>
      <c r="V280" s="11" t="s">
        <v>383</v>
      </c>
      <c r="X280" s="16">
        <v>42661</v>
      </c>
      <c r="Y280" s="16">
        <v>42681</v>
      </c>
      <c r="Z280" s="45" t="s">
        <v>1437</v>
      </c>
      <c r="AB280" s="12" t="s">
        <v>1143</v>
      </c>
      <c r="AC280" s="11" t="s">
        <v>5</v>
      </c>
      <c r="AE280" s="12"/>
      <c r="AF280" s="12"/>
      <c r="AP280" s="11" t="s">
        <v>1163</v>
      </c>
    </row>
    <row r="281" spans="1:42" s="11" customFormat="1" ht="52" x14ac:dyDescent="0.15">
      <c r="A281" s="11" t="s">
        <v>151</v>
      </c>
      <c r="B281" s="11" t="s">
        <v>1</v>
      </c>
      <c r="C281" s="12">
        <v>2016</v>
      </c>
      <c r="D281" s="39" t="s">
        <v>155</v>
      </c>
      <c r="F281" s="11" t="s">
        <v>156</v>
      </c>
      <c r="H281" s="11" t="s">
        <v>384</v>
      </c>
      <c r="J281" s="12">
        <v>40</v>
      </c>
      <c r="K281" s="11" t="s">
        <v>740</v>
      </c>
      <c r="L281" s="11" t="s">
        <v>764</v>
      </c>
      <c r="M281" s="42" t="s">
        <v>987</v>
      </c>
      <c r="N281" s="16">
        <v>42662</v>
      </c>
      <c r="O281" s="17">
        <f t="shared" si="4"/>
        <v>9892.241379310346</v>
      </c>
      <c r="P281" s="18">
        <v>11475</v>
      </c>
      <c r="Q281" s="17"/>
      <c r="R281" s="17"/>
      <c r="S281" s="19" t="s">
        <v>1134</v>
      </c>
      <c r="V281" s="11" t="s">
        <v>384</v>
      </c>
      <c r="X281" s="16">
        <v>42662</v>
      </c>
      <c r="Y281" s="16">
        <v>42677</v>
      </c>
      <c r="Z281" s="45" t="s">
        <v>1438</v>
      </c>
      <c r="AB281" s="12" t="s">
        <v>1136</v>
      </c>
      <c r="AC281" s="11" t="s">
        <v>8</v>
      </c>
      <c r="AE281" s="12"/>
      <c r="AF281" s="12"/>
      <c r="AP281" s="11" t="s">
        <v>1163</v>
      </c>
    </row>
    <row r="282" spans="1:42" s="11" customFormat="1" ht="52" x14ac:dyDescent="0.15">
      <c r="A282" s="11" t="s">
        <v>151</v>
      </c>
      <c r="B282" s="11" t="s">
        <v>1</v>
      </c>
      <c r="C282" s="12">
        <v>2016</v>
      </c>
      <c r="D282" s="39" t="s">
        <v>155</v>
      </c>
      <c r="F282" s="11" t="s">
        <v>156</v>
      </c>
      <c r="H282" s="11" t="s">
        <v>385</v>
      </c>
      <c r="J282" s="12">
        <v>15</v>
      </c>
      <c r="K282" s="11" t="s">
        <v>740</v>
      </c>
      <c r="L282" s="11" t="s">
        <v>764</v>
      </c>
      <c r="M282" s="42" t="s">
        <v>988</v>
      </c>
      <c r="N282" s="16">
        <v>42663</v>
      </c>
      <c r="O282" s="17">
        <f t="shared" si="4"/>
        <v>334943</v>
      </c>
      <c r="P282" s="18">
        <v>388533.88</v>
      </c>
      <c r="Q282" s="17"/>
      <c r="R282" s="17"/>
      <c r="S282" s="19" t="s">
        <v>1134</v>
      </c>
      <c r="V282" s="11" t="s">
        <v>385</v>
      </c>
      <c r="X282" s="16">
        <v>42663</v>
      </c>
      <c r="Y282" s="16">
        <v>42693</v>
      </c>
      <c r="Z282" s="45" t="s">
        <v>1439</v>
      </c>
      <c r="AB282" s="12" t="s">
        <v>1136</v>
      </c>
      <c r="AC282" s="11" t="s">
        <v>8</v>
      </c>
      <c r="AE282" s="12" t="s">
        <v>1152</v>
      </c>
      <c r="AF282" s="12">
        <v>6</v>
      </c>
      <c r="AP282" s="11" t="s">
        <v>1163</v>
      </c>
    </row>
    <row r="283" spans="1:42" s="11" customFormat="1" ht="91" x14ac:dyDescent="0.15">
      <c r="A283" s="11" t="s">
        <v>151</v>
      </c>
      <c r="B283" s="11" t="s">
        <v>4</v>
      </c>
      <c r="C283" s="12">
        <v>2016</v>
      </c>
      <c r="D283" s="39" t="s">
        <v>155</v>
      </c>
      <c r="F283" s="11" t="s">
        <v>156</v>
      </c>
      <c r="H283" s="11" t="s">
        <v>386</v>
      </c>
      <c r="J283" s="12">
        <v>129</v>
      </c>
      <c r="K283" s="11" t="s">
        <v>767</v>
      </c>
      <c r="L283" s="11" t="s">
        <v>764</v>
      </c>
      <c r="M283" s="42" t="s">
        <v>989</v>
      </c>
      <c r="N283" s="16">
        <v>42663</v>
      </c>
      <c r="O283" s="17">
        <f t="shared" si="4"/>
        <v>341047.41379310348</v>
      </c>
      <c r="P283" s="18">
        <v>395615</v>
      </c>
      <c r="Q283" s="17"/>
      <c r="R283" s="17"/>
      <c r="S283" s="19" t="s">
        <v>1134</v>
      </c>
      <c r="V283" s="11" t="s">
        <v>386</v>
      </c>
      <c r="X283" s="16">
        <v>42663</v>
      </c>
      <c r="Y283" s="16">
        <v>42671</v>
      </c>
      <c r="Z283" s="45" t="s">
        <v>1440</v>
      </c>
      <c r="AB283" s="12" t="s">
        <v>1137</v>
      </c>
      <c r="AC283" s="11" t="s">
        <v>8</v>
      </c>
      <c r="AE283" s="12"/>
      <c r="AF283" s="12"/>
      <c r="AP283" s="11" t="s">
        <v>1163</v>
      </c>
    </row>
    <row r="284" spans="1:42" s="11" customFormat="1" ht="52" x14ac:dyDescent="0.15">
      <c r="A284" s="11" t="s">
        <v>151</v>
      </c>
      <c r="B284" s="11" t="s">
        <v>4</v>
      </c>
      <c r="C284" s="12">
        <v>2016</v>
      </c>
      <c r="D284" s="39" t="s">
        <v>155</v>
      </c>
      <c r="F284" s="11" t="s">
        <v>162</v>
      </c>
      <c r="H284" s="11" t="s">
        <v>387</v>
      </c>
      <c r="J284" s="12">
        <v>5</v>
      </c>
      <c r="K284" s="11" t="s">
        <v>740</v>
      </c>
      <c r="L284" s="11" t="s">
        <v>764</v>
      </c>
      <c r="M284" s="42" t="s">
        <v>990</v>
      </c>
      <c r="N284" s="16">
        <v>42663</v>
      </c>
      <c r="O284" s="17">
        <f t="shared" si="4"/>
        <v>241379.31034482759</v>
      </c>
      <c r="P284" s="18">
        <v>280000</v>
      </c>
      <c r="Q284" s="17"/>
      <c r="R284" s="17"/>
      <c r="S284" s="19" t="s">
        <v>1134</v>
      </c>
      <c r="V284" s="11" t="s">
        <v>387</v>
      </c>
      <c r="X284" s="16">
        <v>42663</v>
      </c>
      <c r="Y284" s="16">
        <v>42692</v>
      </c>
      <c r="Z284" s="45" t="s">
        <v>1444</v>
      </c>
      <c r="AB284" s="12" t="s">
        <v>1136</v>
      </c>
      <c r="AC284" s="11" t="s">
        <v>8</v>
      </c>
      <c r="AE284" s="12"/>
      <c r="AF284" s="12"/>
      <c r="AP284" s="11" t="s">
        <v>1163</v>
      </c>
    </row>
    <row r="285" spans="1:42" s="11" customFormat="1" ht="52" x14ac:dyDescent="0.15">
      <c r="A285" s="11" t="s">
        <v>151</v>
      </c>
      <c r="B285" s="11" t="s">
        <v>4</v>
      </c>
      <c r="C285" s="12">
        <v>2016</v>
      </c>
      <c r="D285" s="39" t="s">
        <v>155</v>
      </c>
      <c r="F285" s="11" t="s">
        <v>156</v>
      </c>
      <c r="H285" s="11" t="s">
        <v>388</v>
      </c>
      <c r="J285" s="12">
        <v>68</v>
      </c>
      <c r="K285" s="11" t="s">
        <v>740</v>
      </c>
      <c r="L285" s="11" t="s">
        <v>764</v>
      </c>
      <c r="M285" s="42" t="s">
        <v>991</v>
      </c>
      <c r="N285" s="16">
        <v>42663</v>
      </c>
      <c r="O285" s="17">
        <f t="shared" si="4"/>
        <v>155172.41379310345</v>
      </c>
      <c r="P285" s="18">
        <v>180000</v>
      </c>
      <c r="Q285" s="17"/>
      <c r="R285" s="17"/>
      <c r="S285" s="19" t="s">
        <v>1134</v>
      </c>
      <c r="V285" s="11" t="s">
        <v>388</v>
      </c>
      <c r="X285" s="16">
        <v>42663</v>
      </c>
      <c r="Y285" s="16">
        <v>42678</v>
      </c>
      <c r="Z285" s="45" t="s">
        <v>1447</v>
      </c>
      <c r="AB285" s="12" t="s">
        <v>1136</v>
      </c>
      <c r="AC285" s="11" t="s">
        <v>8</v>
      </c>
      <c r="AE285" s="12"/>
      <c r="AF285" s="12"/>
      <c r="AP285" s="11" t="s">
        <v>1163</v>
      </c>
    </row>
    <row r="286" spans="1:42" s="11" customFormat="1" ht="52" x14ac:dyDescent="0.15">
      <c r="A286" s="11" t="s">
        <v>151</v>
      </c>
      <c r="B286" s="11" t="s">
        <v>4</v>
      </c>
      <c r="C286" s="12">
        <v>2016</v>
      </c>
      <c r="D286" s="39" t="s">
        <v>155</v>
      </c>
      <c r="F286" s="11" t="s">
        <v>164</v>
      </c>
      <c r="H286" s="11" t="s">
        <v>389</v>
      </c>
      <c r="J286" s="12">
        <v>119</v>
      </c>
      <c r="K286" s="11" t="s">
        <v>740</v>
      </c>
      <c r="L286" s="11" t="s">
        <v>764</v>
      </c>
      <c r="M286" s="42" t="s">
        <v>992</v>
      </c>
      <c r="N286" s="16">
        <v>42663</v>
      </c>
      <c r="O286" s="17">
        <f t="shared" si="4"/>
        <v>172413.79310344829</v>
      </c>
      <c r="P286" s="18">
        <v>200000</v>
      </c>
      <c r="Q286" s="17"/>
      <c r="R286" s="17"/>
      <c r="S286" s="19" t="s">
        <v>1134</v>
      </c>
      <c r="V286" s="11" t="s">
        <v>389</v>
      </c>
      <c r="X286" s="16">
        <v>42663</v>
      </c>
      <c r="Y286" s="16">
        <v>42713</v>
      </c>
      <c r="Z286" s="45" t="s">
        <v>1441</v>
      </c>
      <c r="AB286" s="12" t="s">
        <v>1143</v>
      </c>
      <c r="AC286" s="11" t="s">
        <v>5</v>
      </c>
      <c r="AE286" s="12"/>
      <c r="AF286" s="12"/>
      <c r="AP286" s="11" t="s">
        <v>1163</v>
      </c>
    </row>
    <row r="287" spans="1:42" s="11" customFormat="1" ht="52" x14ac:dyDescent="0.15">
      <c r="A287" s="11" t="s">
        <v>151</v>
      </c>
      <c r="B287" s="11" t="s">
        <v>4</v>
      </c>
      <c r="C287" s="12">
        <v>2016</v>
      </c>
      <c r="D287" s="39" t="s">
        <v>155</v>
      </c>
      <c r="F287" s="11" t="s">
        <v>164</v>
      </c>
      <c r="H287" s="11" t="s">
        <v>390</v>
      </c>
      <c r="J287" s="12">
        <v>119</v>
      </c>
      <c r="K287" s="11" t="s">
        <v>740</v>
      </c>
      <c r="L287" s="11" t="s">
        <v>764</v>
      </c>
      <c r="M287" s="42" t="s">
        <v>993</v>
      </c>
      <c r="N287" s="16">
        <v>42663</v>
      </c>
      <c r="O287" s="17">
        <f t="shared" si="4"/>
        <v>172413.79310344829</v>
      </c>
      <c r="P287" s="18">
        <v>200000</v>
      </c>
      <c r="Q287" s="17"/>
      <c r="R287" s="17"/>
      <c r="S287" s="19" t="s">
        <v>1134</v>
      </c>
      <c r="V287" s="11" t="s">
        <v>390</v>
      </c>
      <c r="X287" s="16">
        <v>42663</v>
      </c>
      <c r="Y287" s="16">
        <v>42712</v>
      </c>
      <c r="Z287" s="45" t="s">
        <v>1442</v>
      </c>
      <c r="AB287" s="12" t="s">
        <v>1143</v>
      </c>
      <c r="AC287" s="11" t="s">
        <v>5</v>
      </c>
      <c r="AE287" s="12"/>
      <c r="AF287" s="12"/>
      <c r="AP287" s="11" t="s">
        <v>1163</v>
      </c>
    </row>
    <row r="288" spans="1:42" s="11" customFormat="1" ht="52" x14ac:dyDescent="0.15">
      <c r="A288" s="11" t="s">
        <v>151</v>
      </c>
      <c r="B288" s="11" t="s">
        <v>1</v>
      </c>
      <c r="C288" s="12">
        <v>2016</v>
      </c>
      <c r="D288" s="39" t="s">
        <v>155</v>
      </c>
      <c r="F288" s="11" t="s">
        <v>156</v>
      </c>
      <c r="H288" s="11" t="s">
        <v>391</v>
      </c>
      <c r="J288" s="12">
        <v>114</v>
      </c>
      <c r="K288" s="11" t="s">
        <v>739</v>
      </c>
      <c r="L288" s="11" t="s">
        <v>764</v>
      </c>
      <c r="M288" s="42" t="s">
        <v>994</v>
      </c>
      <c r="N288" s="16">
        <v>42664</v>
      </c>
      <c r="O288" s="17">
        <f t="shared" si="4"/>
        <v>39305.163793103449</v>
      </c>
      <c r="P288" s="18">
        <v>45593.99</v>
      </c>
      <c r="Q288" s="17"/>
      <c r="R288" s="17"/>
      <c r="S288" s="19" t="s">
        <v>1134</v>
      </c>
      <c r="V288" s="11" t="s">
        <v>391</v>
      </c>
      <c r="X288" s="16">
        <v>42664</v>
      </c>
      <c r="Y288" s="16">
        <v>42694</v>
      </c>
      <c r="Z288" s="45" t="s">
        <v>1443</v>
      </c>
      <c r="AB288" s="12" t="s">
        <v>1142</v>
      </c>
      <c r="AC288" s="11" t="s">
        <v>8</v>
      </c>
      <c r="AE288" s="12"/>
      <c r="AF288" s="12"/>
      <c r="AP288" s="11" t="s">
        <v>1163</v>
      </c>
    </row>
    <row r="289" spans="1:42" s="11" customFormat="1" ht="52" x14ac:dyDescent="0.15">
      <c r="A289" s="11" t="s">
        <v>151</v>
      </c>
      <c r="B289" s="11" t="s">
        <v>1</v>
      </c>
      <c r="C289" s="12">
        <v>2016</v>
      </c>
      <c r="D289" s="39" t="s">
        <v>155</v>
      </c>
      <c r="F289" s="11" t="s">
        <v>156</v>
      </c>
      <c r="H289" s="11" t="s">
        <v>392</v>
      </c>
      <c r="J289" s="12">
        <v>30</v>
      </c>
      <c r="K289" s="11" t="s">
        <v>739</v>
      </c>
      <c r="L289" s="11" t="s">
        <v>764</v>
      </c>
      <c r="M289" s="42" t="s">
        <v>995</v>
      </c>
      <c r="N289" s="16">
        <v>42664</v>
      </c>
      <c r="O289" s="17">
        <f t="shared" si="4"/>
        <v>41400</v>
      </c>
      <c r="P289" s="18">
        <v>48024</v>
      </c>
      <c r="Q289" s="17"/>
      <c r="R289" s="17"/>
      <c r="S289" s="19" t="s">
        <v>1134</v>
      </c>
      <c r="V289" s="11" t="s">
        <v>392</v>
      </c>
      <c r="X289" s="16">
        <v>42664</v>
      </c>
      <c r="Y289" s="16">
        <v>42694</v>
      </c>
      <c r="Z289" s="45" t="s">
        <v>1446</v>
      </c>
      <c r="AB289" s="12" t="s">
        <v>1142</v>
      </c>
      <c r="AC289" s="11" t="s">
        <v>8</v>
      </c>
      <c r="AE289" s="12"/>
      <c r="AF289" s="12"/>
      <c r="AP289" s="11" t="s">
        <v>1163</v>
      </c>
    </row>
    <row r="290" spans="1:42" s="11" customFormat="1" ht="52" x14ac:dyDescent="0.15">
      <c r="A290" s="11" t="s">
        <v>151</v>
      </c>
      <c r="B290" s="11" t="s">
        <v>1</v>
      </c>
      <c r="C290" s="12">
        <v>2016</v>
      </c>
      <c r="D290" s="39" t="s">
        <v>155</v>
      </c>
      <c r="F290" s="11" t="s">
        <v>156</v>
      </c>
      <c r="H290" s="11" t="s">
        <v>393</v>
      </c>
      <c r="J290" s="12">
        <v>74</v>
      </c>
      <c r="K290" s="11" t="s">
        <v>739</v>
      </c>
      <c r="L290" s="11" t="s">
        <v>764</v>
      </c>
      <c r="M290" s="42" t="s">
        <v>996</v>
      </c>
      <c r="N290" s="16">
        <v>42664</v>
      </c>
      <c r="O290" s="17">
        <f t="shared" si="4"/>
        <v>129310.34482758622</v>
      </c>
      <c r="P290" s="18">
        <v>150000</v>
      </c>
      <c r="Q290" s="17"/>
      <c r="R290" s="17"/>
      <c r="S290" s="19" t="s">
        <v>1134</v>
      </c>
      <c r="V290" s="11" t="s">
        <v>393</v>
      </c>
      <c r="X290" s="16">
        <v>42664</v>
      </c>
      <c r="Y290" s="16">
        <v>42735</v>
      </c>
      <c r="Z290" s="45" t="s">
        <v>1445</v>
      </c>
      <c r="AB290" s="12" t="s">
        <v>1146</v>
      </c>
      <c r="AC290" s="11" t="s">
        <v>8</v>
      </c>
      <c r="AE290" s="12"/>
      <c r="AF290" s="12"/>
      <c r="AP290" s="11" t="s">
        <v>1163</v>
      </c>
    </row>
    <row r="291" spans="1:42" s="11" customFormat="1" ht="52" x14ac:dyDescent="0.15">
      <c r="A291" s="11" t="s">
        <v>151</v>
      </c>
      <c r="B291" s="11" t="s">
        <v>4</v>
      </c>
      <c r="C291" s="12">
        <v>2016</v>
      </c>
      <c r="D291" s="39" t="s">
        <v>155</v>
      </c>
      <c r="F291" s="11" t="s">
        <v>156</v>
      </c>
      <c r="H291" s="11" t="s">
        <v>394</v>
      </c>
      <c r="J291" s="12">
        <v>103</v>
      </c>
      <c r="K291" s="11" t="s">
        <v>740</v>
      </c>
      <c r="L291" s="11" t="s">
        <v>764</v>
      </c>
      <c r="M291" s="42" t="s">
        <v>997</v>
      </c>
      <c r="N291" s="16">
        <v>42667</v>
      </c>
      <c r="O291" s="17">
        <f t="shared" si="4"/>
        <v>65517.241379310348</v>
      </c>
      <c r="P291" s="18">
        <v>76000</v>
      </c>
      <c r="Q291" s="17"/>
      <c r="R291" s="17"/>
      <c r="S291" s="19" t="s">
        <v>1134</v>
      </c>
      <c r="V291" s="11" t="s">
        <v>394</v>
      </c>
      <c r="X291" s="16">
        <v>42667</v>
      </c>
      <c r="Y291" s="16">
        <v>42678</v>
      </c>
      <c r="Z291" s="45" t="s">
        <v>1448</v>
      </c>
      <c r="AB291" s="12" t="s">
        <v>1136</v>
      </c>
      <c r="AC291" s="11" t="s">
        <v>8</v>
      </c>
      <c r="AE291" s="12"/>
      <c r="AF291" s="12"/>
      <c r="AP291" s="11" t="s">
        <v>1163</v>
      </c>
    </row>
    <row r="292" spans="1:42" s="11" customFormat="1" ht="52" x14ac:dyDescent="0.15">
      <c r="A292" s="11" t="s">
        <v>151</v>
      </c>
      <c r="B292" s="11" t="s">
        <v>4</v>
      </c>
      <c r="C292" s="12">
        <v>2016</v>
      </c>
      <c r="D292" s="39" t="s">
        <v>155</v>
      </c>
      <c r="F292" s="11" t="s">
        <v>156</v>
      </c>
      <c r="H292" s="11" t="s">
        <v>395</v>
      </c>
      <c r="J292" s="12">
        <v>87</v>
      </c>
      <c r="K292" s="11" t="s">
        <v>742</v>
      </c>
      <c r="L292" s="11" t="s">
        <v>764</v>
      </c>
      <c r="M292" s="42" t="s">
        <v>998</v>
      </c>
      <c r="N292" s="16">
        <v>42667</v>
      </c>
      <c r="O292" s="17">
        <f t="shared" si="4"/>
        <v>70670</v>
      </c>
      <c r="P292" s="18">
        <v>81977.2</v>
      </c>
      <c r="Q292" s="17"/>
      <c r="R292" s="17"/>
      <c r="S292" s="19" t="s">
        <v>1134</v>
      </c>
      <c r="V292" s="11" t="s">
        <v>395</v>
      </c>
      <c r="X292" s="16">
        <v>42667</v>
      </c>
      <c r="Y292" s="16">
        <v>42847</v>
      </c>
      <c r="Z292" s="45" t="s">
        <v>1450</v>
      </c>
      <c r="AB292" s="12" t="s">
        <v>1137</v>
      </c>
      <c r="AC292" s="11" t="s">
        <v>8</v>
      </c>
      <c r="AE292" s="12"/>
      <c r="AF292" s="12"/>
      <c r="AP292" s="11" t="s">
        <v>1163</v>
      </c>
    </row>
    <row r="293" spans="1:42" s="11" customFormat="1" ht="52" x14ac:dyDescent="0.15">
      <c r="A293" s="11" t="s">
        <v>151</v>
      </c>
      <c r="B293" s="11" t="s">
        <v>4</v>
      </c>
      <c r="C293" s="12">
        <v>2016</v>
      </c>
      <c r="D293" s="39" t="s">
        <v>155</v>
      </c>
      <c r="F293" s="11" t="s">
        <v>164</v>
      </c>
      <c r="H293" s="11" t="s">
        <v>396</v>
      </c>
      <c r="J293" s="12">
        <v>118</v>
      </c>
      <c r="K293" s="11" t="s">
        <v>768</v>
      </c>
      <c r="L293" s="11" t="s">
        <v>764</v>
      </c>
      <c r="M293" s="42" t="s">
        <v>999</v>
      </c>
      <c r="N293" s="16">
        <v>42667</v>
      </c>
      <c r="O293" s="17">
        <f t="shared" si="4"/>
        <v>122758.62068965517</v>
      </c>
      <c r="P293" s="18">
        <v>142400</v>
      </c>
      <c r="Q293" s="17"/>
      <c r="R293" s="17"/>
      <c r="S293" s="19" t="s">
        <v>1134</v>
      </c>
      <c r="V293" s="11" t="s">
        <v>396</v>
      </c>
      <c r="X293" s="16">
        <v>42667</v>
      </c>
      <c r="Y293" s="16">
        <v>42678</v>
      </c>
      <c r="Z293" s="45" t="s">
        <v>1452</v>
      </c>
      <c r="AB293" s="12" t="s">
        <v>1147</v>
      </c>
      <c r="AC293" s="11" t="s">
        <v>5</v>
      </c>
      <c r="AE293" s="12"/>
      <c r="AF293" s="12"/>
      <c r="AP293" s="11" t="s">
        <v>1163</v>
      </c>
    </row>
    <row r="294" spans="1:42" s="11" customFormat="1" ht="52" x14ac:dyDescent="0.15">
      <c r="A294" s="11" t="s">
        <v>151</v>
      </c>
      <c r="B294" s="11" t="s">
        <v>4</v>
      </c>
      <c r="C294" s="12">
        <v>2016</v>
      </c>
      <c r="D294" s="39" t="s">
        <v>155</v>
      </c>
      <c r="F294" s="11" t="s">
        <v>164</v>
      </c>
      <c r="H294" s="11" t="s">
        <v>397</v>
      </c>
      <c r="J294" s="12">
        <v>118</v>
      </c>
      <c r="K294" s="11" t="s">
        <v>768</v>
      </c>
      <c r="L294" s="11" t="s">
        <v>764</v>
      </c>
      <c r="M294" s="42" t="s">
        <v>1000</v>
      </c>
      <c r="N294" s="16">
        <v>42667</v>
      </c>
      <c r="O294" s="17">
        <f t="shared" si="4"/>
        <v>105862.06896551725</v>
      </c>
      <c r="P294" s="18">
        <v>122800</v>
      </c>
      <c r="Q294" s="17"/>
      <c r="R294" s="17"/>
      <c r="S294" s="19" t="s">
        <v>1134</v>
      </c>
      <c r="V294" s="11" t="s">
        <v>397</v>
      </c>
      <c r="X294" s="16">
        <v>42667</v>
      </c>
      <c r="Y294" s="16">
        <v>42678</v>
      </c>
      <c r="Z294" s="45" t="s">
        <v>1449</v>
      </c>
      <c r="AB294" s="12" t="s">
        <v>1147</v>
      </c>
      <c r="AC294" s="11" t="s">
        <v>5</v>
      </c>
      <c r="AE294" s="12"/>
      <c r="AF294" s="12"/>
      <c r="AP294" s="11" t="s">
        <v>1163</v>
      </c>
    </row>
    <row r="295" spans="1:42" s="11" customFormat="1" ht="52" x14ac:dyDescent="0.15">
      <c r="A295" s="11" t="s">
        <v>151</v>
      </c>
      <c r="B295" s="11" t="s">
        <v>1</v>
      </c>
      <c r="C295" s="12">
        <v>2016</v>
      </c>
      <c r="D295" s="39" t="s">
        <v>155</v>
      </c>
      <c r="F295" s="11" t="s">
        <v>156</v>
      </c>
      <c r="H295" s="11" t="s">
        <v>398</v>
      </c>
      <c r="J295" s="12">
        <v>15</v>
      </c>
      <c r="K295" s="11" t="s">
        <v>742</v>
      </c>
      <c r="L295" s="11" t="s">
        <v>764</v>
      </c>
      <c r="M295" s="42" t="s">
        <v>1001</v>
      </c>
      <c r="N295" s="16">
        <v>42674</v>
      </c>
      <c r="O295" s="17">
        <f t="shared" si="4"/>
        <v>39160</v>
      </c>
      <c r="P295" s="18">
        <v>45425.599999999999</v>
      </c>
      <c r="Q295" s="17"/>
      <c r="R295" s="17"/>
      <c r="S295" s="19" t="s">
        <v>1134</v>
      </c>
      <c r="V295" s="11" t="s">
        <v>398</v>
      </c>
      <c r="X295" s="16">
        <v>42674</v>
      </c>
      <c r="Y295" s="16">
        <v>42704</v>
      </c>
      <c r="Z295" s="45" t="s">
        <v>1451</v>
      </c>
      <c r="AB295" s="12" t="s">
        <v>1137</v>
      </c>
      <c r="AC295" s="11" t="s">
        <v>8</v>
      </c>
      <c r="AE295" s="12"/>
      <c r="AF295" s="12"/>
      <c r="AP295" s="11" t="s">
        <v>1163</v>
      </c>
    </row>
    <row r="296" spans="1:42" s="11" customFormat="1" ht="52" x14ac:dyDescent="0.15">
      <c r="A296" s="11" t="s">
        <v>151</v>
      </c>
      <c r="B296" s="11" t="s">
        <v>3</v>
      </c>
      <c r="C296" s="12">
        <v>2016</v>
      </c>
      <c r="D296" s="39" t="s">
        <v>155</v>
      </c>
      <c r="F296" s="11" t="s">
        <v>157</v>
      </c>
      <c r="H296" s="11" t="s">
        <v>399</v>
      </c>
      <c r="J296" s="12">
        <v>120</v>
      </c>
      <c r="K296" s="11" t="s">
        <v>739</v>
      </c>
      <c r="L296" s="11" t="s">
        <v>764</v>
      </c>
      <c r="M296" s="42" t="s">
        <v>1002</v>
      </c>
      <c r="N296" s="16">
        <v>42674</v>
      </c>
      <c r="O296" s="17">
        <f t="shared" si="4"/>
        <v>283297707.62068963</v>
      </c>
      <c r="P296" s="18">
        <v>328625340.83999997</v>
      </c>
      <c r="Q296" s="17"/>
      <c r="R296" s="17"/>
      <c r="S296" s="19" t="s">
        <v>1134</v>
      </c>
      <c r="V296" s="11" t="s">
        <v>399</v>
      </c>
      <c r="X296" s="16">
        <v>42674</v>
      </c>
      <c r="Y296" s="16">
        <v>44439</v>
      </c>
      <c r="Z296" s="46"/>
      <c r="AB296" s="12" t="s">
        <v>1137</v>
      </c>
      <c r="AC296" s="11" t="s">
        <v>8</v>
      </c>
      <c r="AE296" s="12"/>
      <c r="AF296" s="12"/>
      <c r="AP296" s="11" t="s">
        <v>1163</v>
      </c>
    </row>
    <row r="297" spans="1:42" s="11" customFormat="1" ht="52" x14ac:dyDescent="0.15">
      <c r="A297" s="11" t="s">
        <v>151</v>
      </c>
      <c r="B297" s="11" t="s">
        <v>3</v>
      </c>
      <c r="C297" s="12">
        <v>2016</v>
      </c>
      <c r="D297" s="39" t="s">
        <v>155</v>
      </c>
      <c r="F297" s="11" t="s">
        <v>157</v>
      </c>
      <c r="H297" s="11" t="s">
        <v>400</v>
      </c>
      <c r="J297" s="12">
        <v>97</v>
      </c>
      <c r="K297" s="11" t="s">
        <v>739</v>
      </c>
      <c r="L297" s="11" t="s">
        <v>764</v>
      </c>
      <c r="M297" s="42" t="s">
        <v>1003</v>
      </c>
      <c r="N297" s="16">
        <v>42674</v>
      </c>
      <c r="O297" s="17">
        <f t="shared" si="4"/>
        <v>83944102.965517238</v>
      </c>
      <c r="P297" s="18">
        <v>97375159.439999998</v>
      </c>
      <c r="Q297" s="17"/>
      <c r="R297" s="17"/>
      <c r="S297" s="19" t="s">
        <v>1134</v>
      </c>
      <c r="V297" s="11" t="s">
        <v>400</v>
      </c>
      <c r="X297" s="16">
        <v>42674</v>
      </c>
      <c r="Y297" s="16">
        <v>43496</v>
      </c>
      <c r="Z297" s="45" t="s">
        <v>1453</v>
      </c>
      <c r="AB297" s="12" t="s">
        <v>1137</v>
      </c>
      <c r="AC297" s="11" t="s">
        <v>8</v>
      </c>
      <c r="AE297" s="12"/>
      <c r="AF297" s="12"/>
      <c r="AP297" s="11" t="s">
        <v>1163</v>
      </c>
    </row>
    <row r="298" spans="1:42" s="11" customFormat="1" ht="52" x14ac:dyDescent="0.15">
      <c r="A298" s="11" t="s">
        <v>151</v>
      </c>
      <c r="B298" s="11" t="s">
        <v>4</v>
      </c>
      <c r="C298" s="12">
        <v>2016</v>
      </c>
      <c r="D298" s="39" t="s">
        <v>155</v>
      </c>
      <c r="F298" s="11" t="s">
        <v>166</v>
      </c>
      <c r="H298" s="11" t="s">
        <v>401</v>
      </c>
      <c r="J298" s="12">
        <v>50</v>
      </c>
      <c r="K298" s="11" t="s">
        <v>740</v>
      </c>
      <c r="L298" s="11" t="s">
        <v>764</v>
      </c>
      <c r="M298" s="42" t="s">
        <v>1004</v>
      </c>
      <c r="N298" s="16">
        <v>42674</v>
      </c>
      <c r="O298" s="17">
        <f t="shared" si="4"/>
        <v>172413.79310344829</v>
      </c>
      <c r="P298" s="18">
        <v>200000</v>
      </c>
      <c r="Q298" s="17"/>
      <c r="R298" s="17"/>
      <c r="S298" s="19" t="s">
        <v>1134</v>
      </c>
      <c r="V298" s="11" t="s">
        <v>401</v>
      </c>
      <c r="X298" s="16">
        <v>42674</v>
      </c>
      <c r="Y298" s="16">
        <v>42735</v>
      </c>
      <c r="Z298" s="45" t="s">
        <v>1454</v>
      </c>
      <c r="AB298" s="12" t="s">
        <v>1143</v>
      </c>
      <c r="AC298" s="11" t="s">
        <v>5</v>
      </c>
      <c r="AE298" s="12"/>
      <c r="AF298" s="12"/>
      <c r="AP298" s="11" t="s">
        <v>1163</v>
      </c>
    </row>
    <row r="299" spans="1:42" s="11" customFormat="1" ht="52" x14ac:dyDescent="0.15">
      <c r="A299" s="11" t="s">
        <v>151</v>
      </c>
      <c r="B299" s="11" t="s">
        <v>1</v>
      </c>
      <c r="C299" s="12">
        <v>2016</v>
      </c>
      <c r="D299" s="39" t="s">
        <v>155</v>
      </c>
      <c r="F299" s="11" t="s">
        <v>164</v>
      </c>
      <c r="H299" s="11" t="s">
        <v>402</v>
      </c>
      <c r="J299" s="12">
        <v>105</v>
      </c>
      <c r="K299" s="11" t="s">
        <v>739</v>
      </c>
      <c r="L299" s="11" t="s">
        <v>764</v>
      </c>
      <c r="M299" s="42" t="s">
        <v>1005</v>
      </c>
      <c r="N299" s="16">
        <v>42675</v>
      </c>
      <c r="O299" s="17">
        <f t="shared" si="4"/>
        <v>171479.31034482759</v>
      </c>
      <c r="P299" s="18">
        <v>198916</v>
      </c>
      <c r="Q299" s="17"/>
      <c r="R299" s="17"/>
      <c r="S299" s="19" t="s">
        <v>1134</v>
      </c>
      <c r="V299" s="11" t="s">
        <v>402</v>
      </c>
      <c r="X299" s="16">
        <v>42675</v>
      </c>
      <c r="Y299" s="16">
        <v>42705</v>
      </c>
      <c r="Z299" s="45" t="s">
        <v>1455</v>
      </c>
      <c r="AB299" s="12" t="s">
        <v>1143</v>
      </c>
      <c r="AC299" s="11" t="s">
        <v>5</v>
      </c>
      <c r="AE299" s="12"/>
      <c r="AF299" s="12"/>
      <c r="AP299" s="11" t="s">
        <v>1163</v>
      </c>
    </row>
    <row r="300" spans="1:42" s="11" customFormat="1" ht="52" x14ac:dyDescent="0.15">
      <c r="A300" s="11" t="s">
        <v>151</v>
      </c>
      <c r="B300" s="11" t="s">
        <v>1</v>
      </c>
      <c r="C300" s="12">
        <v>2016</v>
      </c>
      <c r="D300" s="39" t="s">
        <v>155</v>
      </c>
      <c r="F300" s="11" t="s">
        <v>156</v>
      </c>
      <c r="H300" s="11" t="s">
        <v>403</v>
      </c>
      <c r="J300" s="12">
        <v>43</v>
      </c>
      <c r="K300" s="11" t="s">
        <v>743</v>
      </c>
      <c r="L300" s="11" t="s">
        <v>764</v>
      </c>
      <c r="M300" s="42" t="s">
        <v>1006</v>
      </c>
      <c r="N300" s="16">
        <v>42675</v>
      </c>
      <c r="O300" s="17">
        <f t="shared" si="4"/>
        <v>141561.20689655174</v>
      </c>
      <c r="P300" s="18">
        <v>164211</v>
      </c>
      <c r="Q300" s="17"/>
      <c r="R300" s="17"/>
      <c r="S300" s="19" t="s">
        <v>1134</v>
      </c>
      <c r="V300" s="11" t="s">
        <v>403</v>
      </c>
      <c r="X300" s="16">
        <v>42675</v>
      </c>
      <c r="Y300" s="16">
        <v>42682</v>
      </c>
      <c r="Z300" s="45" t="s">
        <v>1459</v>
      </c>
      <c r="AB300" s="12" t="s">
        <v>1137</v>
      </c>
      <c r="AC300" s="11" t="s">
        <v>8</v>
      </c>
      <c r="AE300" s="12"/>
      <c r="AF300" s="12"/>
      <c r="AP300" s="11" t="s">
        <v>1163</v>
      </c>
    </row>
    <row r="301" spans="1:42" s="11" customFormat="1" ht="52" x14ac:dyDescent="0.15">
      <c r="A301" s="11" t="s">
        <v>151</v>
      </c>
      <c r="B301" s="11" t="s">
        <v>1</v>
      </c>
      <c r="C301" s="12">
        <v>2016</v>
      </c>
      <c r="D301" s="39" t="s">
        <v>155</v>
      </c>
      <c r="F301" s="11" t="s">
        <v>156</v>
      </c>
      <c r="H301" s="11" t="s">
        <v>404</v>
      </c>
      <c r="J301" s="12">
        <v>15</v>
      </c>
      <c r="K301" s="11" t="s">
        <v>768</v>
      </c>
      <c r="L301" s="11" t="s">
        <v>764</v>
      </c>
      <c r="M301" s="42" t="s">
        <v>1007</v>
      </c>
      <c r="N301" s="16">
        <v>42681</v>
      </c>
      <c r="O301" s="17">
        <f t="shared" si="4"/>
        <v>154812.22413793104</v>
      </c>
      <c r="P301" s="18">
        <v>179582.18</v>
      </c>
      <c r="Q301" s="17"/>
      <c r="R301" s="17"/>
      <c r="S301" s="19" t="s">
        <v>1134</v>
      </c>
      <c r="V301" s="11" t="s">
        <v>404</v>
      </c>
      <c r="X301" s="16">
        <v>42681</v>
      </c>
      <c r="Y301" s="16">
        <v>42711</v>
      </c>
      <c r="Z301" s="45" t="s">
        <v>1456</v>
      </c>
      <c r="AB301" s="12" t="s">
        <v>1148</v>
      </c>
      <c r="AC301" s="11" t="s">
        <v>8</v>
      </c>
      <c r="AE301" s="12"/>
      <c r="AF301" s="12"/>
      <c r="AP301" s="11" t="s">
        <v>1163</v>
      </c>
    </row>
    <row r="302" spans="1:42" s="11" customFormat="1" ht="52" x14ac:dyDescent="0.15">
      <c r="A302" s="11" t="s">
        <v>151</v>
      </c>
      <c r="B302" s="11" t="s">
        <v>1</v>
      </c>
      <c r="C302" s="12">
        <v>2016</v>
      </c>
      <c r="D302" s="39" t="s">
        <v>155</v>
      </c>
      <c r="F302" s="11" t="s">
        <v>156</v>
      </c>
      <c r="H302" s="11" t="s">
        <v>405</v>
      </c>
      <c r="J302" s="12">
        <v>15</v>
      </c>
      <c r="K302" s="11" t="s">
        <v>768</v>
      </c>
      <c r="L302" s="11" t="s">
        <v>764</v>
      </c>
      <c r="M302" s="42" t="s">
        <v>1008</v>
      </c>
      <c r="N302" s="16">
        <v>42681</v>
      </c>
      <c r="O302" s="17">
        <f t="shared" si="4"/>
        <v>191936.19827586209</v>
      </c>
      <c r="P302" s="18">
        <v>222645.99</v>
      </c>
      <c r="Q302" s="17"/>
      <c r="R302" s="17"/>
      <c r="S302" s="19" t="s">
        <v>1134</v>
      </c>
      <c r="V302" s="11" t="s">
        <v>405</v>
      </c>
      <c r="X302" s="16">
        <v>42681</v>
      </c>
      <c r="Y302" s="16">
        <v>42711</v>
      </c>
      <c r="Z302" s="45" t="s">
        <v>1457</v>
      </c>
      <c r="AB302" s="12" t="s">
        <v>1148</v>
      </c>
      <c r="AC302" s="11" t="s">
        <v>8</v>
      </c>
      <c r="AE302" s="12"/>
      <c r="AF302" s="12"/>
      <c r="AP302" s="11" t="s">
        <v>1163</v>
      </c>
    </row>
    <row r="303" spans="1:42" s="11" customFormat="1" ht="52" x14ac:dyDescent="0.15">
      <c r="A303" s="11" t="s">
        <v>151</v>
      </c>
      <c r="B303" s="11" t="s">
        <v>1</v>
      </c>
      <c r="C303" s="12">
        <v>2016</v>
      </c>
      <c r="D303" s="39" t="s">
        <v>155</v>
      </c>
      <c r="F303" s="11" t="s">
        <v>156</v>
      </c>
      <c r="H303" s="11" t="s">
        <v>406</v>
      </c>
      <c r="J303" s="12">
        <v>15</v>
      </c>
      <c r="K303" s="11" t="s">
        <v>768</v>
      </c>
      <c r="L303" s="11" t="s">
        <v>764</v>
      </c>
      <c r="M303" s="42" t="s">
        <v>1009</v>
      </c>
      <c r="N303" s="16">
        <v>42681</v>
      </c>
      <c r="O303" s="17">
        <f t="shared" si="4"/>
        <v>143768.94827586209</v>
      </c>
      <c r="P303" s="18">
        <v>166771.98000000001</v>
      </c>
      <c r="Q303" s="17"/>
      <c r="R303" s="17"/>
      <c r="S303" s="19" t="s">
        <v>1134</v>
      </c>
      <c r="V303" s="11" t="s">
        <v>406</v>
      </c>
      <c r="X303" s="16">
        <v>42681</v>
      </c>
      <c r="Y303" s="16">
        <v>42711</v>
      </c>
      <c r="Z303" s="45" t="s">
        <v>1458</v>
      </c>
      <c r="AB303" s="12" t="s">
        <v>1148</v>
      </c>
      <c r="AC303" s="11" t="s">
        <v>8</v>
      </c>
      <c r="AE303" s="12"/>
      <c r="AF303" s="12"/>
      <c r="AP303" s="11" t="s">
        <v>1163</v>
      </c>
    </row>
    <row r="304" spans="1:42" s="11" customFormat="1" ht="52" x14ac:dyDescent="0.15">
      <c r="A304" s="11" t="s">
        <v>151</v>
      </c>
      <c r="B304" s="11" t="s">
        <v>1</v>
      </c>
      <c r="C304" s="12">
        <v>2016</v>
      </c>
      <c r="D304" s="39" t="s">
        <v>155</v>
      </c>
      <c r="F304" s="11" t="s">
        <v>156</v>
      </c>
      <c r="H304" s="11" t="s">
        <v>407</v>
      </c>
      <c r="J304" s="12">
        <v>15</v>
      </c>
      <c r="K304" s="11" t="s">
        <v>768</v>
      </c>
      <c r="L304" s="11" t="s">
        <v>764</v>
      </c>
      <c r="M304" s="42" t="s">
        <v>1010</v>
      </c>
      <c r="N304" s="16">
        <v>42681</v>
      </c>
      <c r="O304" s="17">
        <f t="shared" si="4"/>
        <v>139239.46551724139</v>
      </c>
      <c r="P304" s="18">
        <v>161517.78</v>
      </c>
      <c r="Q304" s="17"/>
      <c r="R304" s="17"/>
      <c r="S304" s="19" t="s">
        <v>1134</v>
      </c>
      <c r="V304" s="11" t="s">
        <v>407</v>
      </c>
      <c r="X304" s="16">
        <v>42681</v>
      </c>
      <c r="Y304" s="16">
        <v>42711</v>
      </c>
      <c r="Z304" s="45" t="s">
        <v>1460</v>
      </c>
      <c r="AB304" s="12" t="s">
        <v>1148</v>
      </c>
      <c r="AC304" s="11" t="s">
        <v>8</v>
      </c>
      <c r="AE304" s="12"/>
      <c r="AF304" s="12"/>
      <c r="AP304" s="11" t="s">
        <v>1163</v>
      </c>
    </row>
    <row r="305" spans="1:42" s="11" customFormat="1" ht="52" x14ac:dyDescent="0.15">
      <c r="A305" s="11" t="s">
        <v>151</v>
      </c>
      <c r="B305" s="11" t="s">
        <v>4</v>
      </c>
      <c r="C305" s="12">
        <v>2016</v>
      </c>
      <c r="D305" s="39" t="s">
        <v>155</v>
      </c>
      <c r="F305" s="11" t="s">
        <v>156</v>
      </c>
      <c r="H305" s="11" t="s">
        <v>408</v>
      </c>
      <c r="J305" s="12">
        <v>70</v>
      </c>
      <c r="K305" s="11" t="s">
        <v>760</v>
      </c>
      <c r="L305" s="11" t="s">
        <v>764</v>
      </c>
      <c r="M305" s="42" t="s">
        <v>1011</v>
      </c>
      <c r="N305" s="16">
        <v>42681</v>
      </c>
      <c r="O305" s="17">
        <f t="shared" si="4"/>
        <v>146551.72413793104</v>
      </c>
      <c r="P305" s="18">
        <v>170000</v>
      </c>
      <c r="Q305" s="17"/>
      <c r="R305" s="17"/>
      <c r="S305" s="19" t="s">
        <v>1134</v>
      </c>
      <c r="V305" s="11" t="s">
        <v>408</v>
      </c>
      <c r="X305" s="16">
        <v>42681</v>
      </c>
      <c r="Y305" s="16">
        <v>42710</v>
      </c>
      <c r="Z305" s="45" t="s">
        <v>1461</v>
      </c>
      <c r="AB305" s="12" t="s">
        <v>1137</v>
      </c>
      <c r="AC305" s="11" t="s">
        <v>8</v>
      </c>
      <c r="AE305" s="12"/>
      <c r="AF305" s="12"/>
      <c r="AP305" s="11" t="s">
        <v>1163</v>
      </c>
    </row>
    <row r="306" spans="1:42" s="11" customFormat="1" ht="52" x14ac:dyDescent="0.15">
      <c r="A306" s="11" t="s">
        <v>151</v>
      </c>
      <c r="B306" s="11" t="s">
        <v>1</v>
      </c>
      <c r="C306" s="12">
        <v>2016</v>
      </c>
      <c r="D306" s="39" t="s">
        <v>155</v>
      </c>
      <c r="F306" s="11" t="s">
        <v>156</v>
      </c>
      <c r="H306" s="11" t="s">
        <v>409</v>
      </c>
      <c r="J306" s="12">
        <v>38</v>
      </c>
      <c r="K306" s="11" t="s">
        <v>743</v>
      </c>
      <c r="L306" s="11" t="s">
        <v>764</v>
      </c>
      <c r="M306" s="42" t="s">
        <v>1012</v>
      </c>
      <c r="N306" s="16">
        <v>42681</v>
      </c>
      <c r="O306" s="17">
        <f t="shared" si="4"/>
        <v>95000</v>
      </c>
      <c r="P306" s="18">
        <v>110200</v>
      </c>
      <c r="Q306" s="17"/>
      <c r="R306" s="17"/>
      <c r="S306" s="19" t="s">
        <v>1134</v>
      </c>
      <c r="V306" s="11" t="s">
        <v>409</v>
      </c>
      <c r="X306" s="16">
        <v>42681</v>
      </c>
      <c r="Y306" s="16">
        <v>42685</v>
      </c>
      <c r="Z306" s="45" t="s">
        <v>1462</v>
      </c>
      <c r="AB306" s="12" t="s">
        <v>1137</v>
      </c>
      <c r="AC306" s="11" t="s">
        <v>8</v>
      </c>
      <c r="AE306" s="12"/>
      <c r="AF306" s="12"/>
      <c r="AP306" s="11" t="s">
        <v>1163</v>
      </c>
    </row>
    <row r="307" spans="1:42" s="11" customFormat="1" ht="52" x14ac:dyDescent="0.15">
      <c r="A307" s="11" t="s">
        <v>151</v>
      </c>
      <c r="B307" s="11" t="s">
        <v>4</v>
      </c>
      <c r="C307" s="12">
        <v>2016</v>
      </c>
      <c r="D307" s="39" t="s">
        <v>155</v>
      </c>
      <c r="F307" s="11" t="s">
        <v>156</v>
      </c>
      <c r="H307" s="11" t="s">
        <v>410</v>
      </c>
      <c r="J307" s="12">
        <v>36</v>
      </c>
      <c r="K307" s="11" t="s">
        <v>743</v>
      </c>
      <c r="L307" s="11" t="s">
        <v>764</v>
      </c>
      <c r="M307" s="42" t="s">
        <v>1014</v>
      </c>
      <c r="N307" s="16">
        <v>42682</v>
      </c>
      <c r="O307" s="17">
        <f t="shared" si="4"/>
        <v>86206.896551724145</v>
      </c>
      <c r="P307" s="18">
        <v>100000</v>
      </c>
      <c r="Q307" s="17"/>
      <c r="R307" s="17"/>
      <c r="S307" s="19" t="s">
        <v>1134</v>
      </c>
      <c r="V307" s="11" t="s">
        <v>410</v>
      </c>
      <c r="X307" s="16">
        <v>42682</v>
      </c>
      <c r="Y307" s="16">
        <v>42685</v>
      </c>
      <c r="Z307" s="45" t="s">
        <v>1463</v>
      </c>
      <c r="AB307" s="12" t="s">
        <v>1137</v>
      </c>
      <c r="AC307" s="11" t="s">
        <v>8</v>
      </c>
      <c r="AE307" s="12"/>
      <c r="AF307" s="12"/>
      <c r="AP307" s="11" t="s">
        <v>1163</v>
      </c>
    </row>
    <row r="308" spans="1:42" s="11" customFormat="1" ht="52" x14ac:dyDescent="0.15">
      <c r="A308" s="11" t="s">
        <v>151</v>
      </c>
      <c r="B308" s="11" t="s">
        <v>4</v>
      </c>
      <c r="C308" s="12">
        <v>2016</v>
      </c>
      <c r="D308" s="39" t="s">
        <v>155</v>
      </c>
      <c r="F308" s="11" t="s">
        <v>156</v>
      </c>
      <c r="H308" s="11" t="s">
        <v>411</v>
      </c>
      <c r="J308" s="12">
        <v>36</v>
      </c>
      <c r="K308" s="11" t="s">
        <v>743</v>
      </c>
      <c r="L308" s="11" t="s">
        <v>764</v>
      </c>
      <c r="M308" s="42" t="s">
        <v>1015</v>
      </c>
      <c r="N308" s="16">
        <v>42682</v>
      </c>
      <c r="O308" s="17">
        <f t="shared" si="4"/>
        <v>173836.20689655174</v>
      </c>
      <c r="P308" s="18">
        <v>201650</v>
      </c>
      <c r="Q308" s="17"/>
      <c r="R308" s="17"/>
      <c r="S308" s="19" t="s">
        <v>1134</v>
      </c>
      <c r="V308" s="11" t="s">
        <v>411</v>
      </c>
      <c r="X308" s="16">
        <v>42682</v>
      </c>
      <c r="Y308" s="16">
        <v>42685</v>
      </c>
      <c r="Z308" s="45" t="s">
        <v>1464</v>
      </c>
      <c r="AB308" s="12" t="s">
        <v>1137</v>
      </c>
      <c r="AC308" s="11" t="s">
        <v>8</v>
      </c>
      <c r="AE308" s="12"/>
      <c r="AF308" s="12"/>
      <c r="AP308" s="11" t="s">
        <v>1163</v>
      </c>
    </row>
    <row r="309" spans="1:42" s="11" customFormat="1" ht="52" x14ac:dyDescent="0.15">
      <c r="A309" s="11" t="s">
        <v>151</v>
      </c>
      <c r="B309" s="11" t="s">
        <v>4</v>
      </c>
      <c r="C309" s="12">
        <v>2016</v>
      </c>
      <c r="D309" s="39" t="s">
        <v>155</v>
      </c>
      <c r="F309" s="11" t="s">
        <v>156</v>
      </c>
      <c r="H309" s="11" t="s">
        <v>412</v>
      </c>
      <c r="J309" s="12">
        <v>36</v>
      </c>
      <c r="K309" s="11" t="s">
        <v>743</v>
      </c>
      <c r="L309" s="11" t="s">
        <v>764</v>
      </c>
      <c r="M309" s="42" t="s">
        <v>1016</v>
      </c>
      <c r="N309" s="16">
        <v>42682</v>
      </c>
      <c r="O309" s="17">
        <f t="shared" si="4"/>
        <v>151818.96551724139</v>
      </c>
      <c r="P309" s="18">
        <v>176110</v>
      </c>
      <c r="Q309" s="17"/>
      <c r="R309" s="17"/>
      <c r="S309" s="19" t="s">
        <v>1134</v>
      </c>
      <c r="V309" s="11" t="s">
        <v>412</v>
      </c>
      <c r="X309" s="16">
        <v>42682</v>
      </c>
      <c r="Y309" s="16">
        <v>42685</v>
      </c>
      <c r="Z309" s="45" t="s">
        <v>1468</v>
      </c>
      <c r="AB309" s="12" t="s">
        <v>1137</v>
      </c>
      <c r="AC309" s="11" t="s">
        <v>8</v>
      </c>
      <c r="AE309" s="12"/>
      <c r="AF309" s="12"/>
      <c r="AP309" s="11" t="s">
        <v>1163</v>
      </c>
    </row>
    <row r="310" spans="1:42" s="11" customFormat="1" ht="52" x14ac:dyDescent="0.15">
      <c r="A310" s="11" t="s">
        <v>151</v>
      </c>
      <c r="B310" s="11" t="s">
        <v>4</v>
      </c>
      <c r="C310" s="12">
        <v>2016</v>
      </c>
      <c r="D310" s="39" t="s">
        <v>155</v>
      </c>
      <c r="F310" s="11" t="s">
        <v>156</v>
      </c>
      <c r="H310" s="11" t="s">
        <v>413</v>
      </c>
      <c r="J310" s="12">
        <v>36</v>
      </c>
      <c r="K310" s="11" t="s">
        <v>743</v>
      </c>
      <c r="L310" s="11" t="s">
        <v>764</v>
      </c>
      <c r="M310" s="42" t="s">
        <v>1017</v>
      </c>
      <c r="N310" s="16">
        <v>42682</v>
      </c>
      <c r="O310" s="17">
        <f t="shared" si="4"/>
        <v>100982.75862068967</v>
      </c>
      <c r="P310" s="18">
        <v>117140</v>
      </c>
      <c r="Q310" s="17"/>
      <c r="R310" s="17"/>
      <c r="S310" s="19" t="s">
        <v>1134</v>
      </c>
      <c r="V310" s="11" t="s">
        <v>413</v>
      </c>
      <c r="X310" s="16">
        <v>42682</v>
      </c>
      <c r="Y310" s="16">
        <v>42685</v>
      </c>
      <c r="Z310" s="45" t="s">
        <v>1465</v>
      </c>
      <c r="AB310" s="12" t="s">
        <v>1137</v>
      </c>
      <c r="AC310" s="11" t="s">
        <v>8</v>
      </c>
      <c r="AE310" s="12"/>
      <c r="AF310" s="12"/>
      <c r="AP310" s="11" t="s">
        <v>1163</v>
      </c>
    </row>
    <row r="311" spans="1:42" s="11" customFormat="1" ht="52" x14ac:dyDescent="0.15">
      <c r="A311" s="11" t="s">
        <v>151</v>
      </c>
      <c r="B311" s="11" t="s">
        <v>1</v>
      </c>
      <c r="C311" s="12">
        <v>2016</v>
      </c>
      <c r="D311" s="39" t="s">
        <v>155</v>
      </c>
      <c r="F311" s="11" t="s">
        <v>156</v>
      </c>
      <c r="H311" s="11" t="s">
        <v>414</v>
      </c>
      <c r="J311" s="12">
        <v>83</v>
      </c>
      <c r="K311" s="11" t="s">
        <v>740</v>
      </c>
      <c r="L311" s="11" t="s">
        <v>764</v>
      </c>
      <c r="M311" s="42" t="s">
        <v>1018</v>
      </c>
      <c r="N311" s="16">
        <v>42684</v>
      </c>
      <c r="O311" s="17">
        <f t="shared" si="4"/>
        <v>22126</v>
      </c>
      <c r="P311" s="18">
        <v>25666.16</v>
      </c>
      <c r="Q311" s="17"/>
      <c r="R311" s="17"/>
      <c r="S311" s="19" t="s">
        <v>1134</v>
      </c>
      <c r="V311" s="11" t="s">
        <v>414</v>
      </c>
      <c r="X311" s="16">
        <v>42684</v>
      </c>
      <c r="Y311" s="16">
        <v>42714</v>
      </c>
      <c r="Z311" s="45" t="s">
        <v>1466</v>
      </c>
      <c r="AB311" s="12" t="s">
        <v>1136</v>
      </c>
      <c r="AC311" s="11" t="s">
        <v>8</v>
      </c>
      <c r="AE311" s="12"/>
      <c r="AF311" s="12"/>
      <c r="AP311" s="11" t="s">
        <v>1163</v>
      </c>
    </row>
    <row r="312" spans="1:42" s="11" customFormat="1" ht="52" x14ac:dyDescent="0.15">
      <c r="A312" s="11" t="s">
        <v>151</v>
      </c>
      <c r="B312" s="11" t="s">
        <v>1</v>
      </c>
      <c r="C312" s="12">
        <v>2016</v>
      </c>
      <c r="D312" s="39" t="s">
        <v>155</v>
      </c>
      <c r="F312" s="11" t="s">
        <v>156</v>
      </c>
      <c r="H312" s="11" t="s">
        <v>415</v>
      </c>
      <c r="J312" s="12">
        <v>43</v>
      </c>
      <c r="K312" s="11" t="s">
        <v>742</v>
      </c>
      <c r="L312" s="11" t="s">
        <v>764</v>
      </c>
      <c r="M312" s="42" t="s">
        <v>1019</v>
      </c>
      <c r="N312" s="16">
        <v>42684</v>
      </c>
      <c r="O312" s="17">
        <f t="shared" ref="O312:O358" si="5">P312/1.16</f>
        <v>127856</v>
      </c>
      <c r="P312" s="18">
        <v>148312.95999999999</v>
      </c>
      <c r="Q312" s="17"/>
      <c r="R312" s="17"/>
      <c r="S312" s="19" t="s">
        <v>1134</v>
      </c>
      <c r="V312" s="11" t="s">
        <v>415</v>
      </c>
      <c r="X312" s="16">
        <v>42684</v>
      </c>
      <c r="Y312" s="16">
        <v>42714</v>
      </c>
      <c r="Z312" s="45" t="s">
        <v>1467</v>
      </c>
      <c r="AB312" s="12" t="s">
        <v>1137</v>
      </c>
      <c r="AC312" s="11" t="s">
        <v>8</v>
      </c>
      <c r="AE312" s="12"/>
      <c r="AF312" s="12"/>
      <c r="AP312" s="11" t="s">
        <v>1163</v>
      </c>
    </row>
    <row r="313" spans="1:42" s="11" customFormat="1" ht="52" x14ac:dyDescent="0.15">
      <c r="A313" s="11" t="s">
        <v>151</v>
      </c>
      <c r="B313" s="11" t="s">
        <v>1</v>
      </c>
      <c r="C313" s="12">
        <v>2016</v>
      </c>
      <c r="D313" s="39" t="s">
        <v>155</v>
      </c>
      <c r="F313" s="11" t="s">
        <v>164</v>
      </c>
      <c r="H313" s="11" t="s">
        <v>416</v>
      </c>
      <c r="J313" s="12">
        <v>17</v>
      </c>
      <c r="K313" s="11" t="s">
        <v>757</v>
      </c>
      <c r="L313" s="11" t="s">
        <v>764</v>
      </c>
      <c r="M313" s="42" t="s">
        <v>1020</v>
      </c>
      <c r="N313" s="16">
        <v>42688</v>
      </c>
      <c r="O313" s="17">
        <f t="shared" si="5"/>
        <v>101724.13793103449</v>
      </c>
      <c r="P313" s="18">
        <v>118000</v>
      </c>
      <c r="Q313" s="17"/>
      <c r="R313" s="17"/>
      <c r="S313" s="19" t="s">
        <v>1134</v>
      </c>
      <c r="V313" s="11" t="s">
        <v>416</v>
      </c>
      <c r="X313" s="16">
        <v>42688</v>
      </c>
      <c r="Y313" s="16">
        <v>42718</v>
      </c>
      <c r="Z313" s="45" t="s">
        <v>1469</v>
      </c>
      <c r="AB313" s="12" t="s">
        <v>1143</v>
      </c>
      <c r="AC313" s="11" t="s">
        <v>5</v>
      </c>
      <c r="AE313" s="12"/>
      <c r="AF313" s="12"/>
      <c r="AP313" s="11" t="s">
        <v>1163</v>
      </c>
    </row>
    <row r="314" spans="1:42" s="11" customFormat="1" ht="52" x14ac:dyDescent="0.15">
      <c r="A314" s="11" t="s">
        <v>151</v>
      </c>
      <c r="B314" s="11" t="s">
        <v>1</v>
      </c>
      <c r="C314" s="12">
        <v>2016</v>
      </c>
      <c r="D314" s="39" t="s">
        <v>155</v>
      </c>
      <c r="F314" s="11" t="s">
        <v>156</v>
      </c>
      <c r="H314" s="11" t="s">
        <v>417</v>
      </c>
      <c r="J314" s="12">
        <v>100</v>
      </c>
      <c r="K314" s="11" t="s">
        <v>739</v>
      </c>
      <c r="L314" s="11" t="s">
        <v>764</v>
      </c>
      <c r="M314" s="42" t="s">
        <v>1021</v>
      </c>
      <c r="N314" s="16">
        <v>42689</v>
      </c>
      <c r="O314" s="17">
        <f t="shared" si="5"/>
        <v>5600</v>
      </c>
      <c r="P314" s="18">
        <v>6496</v>
      </c>
      <c r="Q314" s="17"/>
      <c r="R314" s="17"/>
      <c r="S314" s="19" t="s">
        <v>1134</v>
      </c>
      <c r="V314" s="11" t="s">
        <v>417</v>
      </c>
      <c r="X314" s="16">
        <v>42689</v>
      </c>
      <c r="Y314" s="16">
        <v>42719</v>
      </c>
      <c r="Z314" s="45" t="s">
        <v>1470</v>
      </c>
      <c r="AB314" s="12" t="s">
        <v>1149</v>
      </c>
      <c r="AC314" s="11" t="s">
        <v>8</v>
      </c>
      <c r="AE314" s="12"/>
      <c r="AF314" s="12"/>
      <c r="AP314" s="11" t="s">
        <v>1163</v>
      </c>
    </row>
    <row r="315" spans="1:42" s="11" customFormat="1" ht="52" x14ac:dyDescent="0.15">
      <c r="A315" s="11" t="s">
        <v>151</v>
      </c>
      <c r="B315" s="11" t="s">
        <v>1</v>
      </c>
      <c r="C315" s="12">
        <v>2016</v>
      </c>
      <c r="D315" s="39" t="s">
        <v>155</v>
      </c>
      <c r="F315" s="11" t="s">
        <v>156</v>
      </c>
      <c r="H315" s="11" t="s">
        <v>418</v>
      </c>
      <c r="J315" s="12">
        <v>89</v>
      </c>
      <c r="K315" s="11" t="s">
        <v>742</v>
      </c>
      <c r="L315" s="11" t="s">
        <v>764</v>
      </c>
      <c r="M315" s="42" t="s">
        <v>1022</v>
      </c>
      <c r="N315" s="16">
        <v>42689</v>
      </c>
      <c r="O315" s="17">
        <f t="shared" si="5"/>
        <v>126123.23275862071</v>
      </c>
      <c r="P315" s="18">
        <v>146302.95000000001</v>
      </c>
      <c r="Q315" s="17"/>
      <c r="R315" s="17"/>
      <c r="S315" s="19" t="s">
        <v>1134</v>
      </c>
      <c r="V315" s="11" t="s">
        <v>418</v>
      </c>
      <c r="X315" s="16">
        <v>42689</v>
      </c>
      <c r="Y315" s="16">
        <v>42719</v>
      </c>
      <c r="Z315" s="45" t="s">
        <v>1471</v>
      </c>
      <c r="AB315" s="12" t="s">
        <v>1137</v>
      </c>
      <c r="AC315" s="11" t="s">
        <v>8</v>
      </c>
      <c r="AE315" s="12"/>
      <c r="AF315" s="12"/>
      <c r="AP315" s="11" t="s">
        <v>1163</v>
      </c>
    </row>
    <row r="316" spans="1:42" s="11" customFormat="1" ht="52" x14ac:dyDescent="0.15">
      <c r="A316" s="11" t="s">
        <v>151</v>
      </c>
      <c r="B316" s="11" t="s">
        <v>1</v>
      </c>
      <c r="C316" s="12">
        <v>2016</v>
      </c>
      <c r="D316" s="39" t="s">
        <v>155</v>
      </c>
      <c r="F316" s="11" t="s">
        <v>156</v>
      </c>
      <c r="H316" s="11" t="s">
        <v>419</v>
      </c>
      <c r="J316" s="12">
        <v>89</v>
      </c>
      <c r="K316" s="11" t="s">
        <v>742</v>
      </c>
      <c r="L316" s="11" t="s">
        <v>764</v>
      </c>
      <c r="M316" s="42" t="s">
        <v>1023</v>
      </c>
      <c r="N316" s="16">
        <v>42689</v>
      </c>
      <c r="O316" s="17">
        <f t="shared" si="5"/>
        <v>284516.89655172412</v>
      </c>
      <c r="P316" s="18">
        <v>330039.59999999998</v>
      </c>
      <c r="Q316" s="17"/>
      <c r="R316" s="17"/>
      <c r="S316" s="19" t="s">
        <v>1134</v>
      </c>
      <c r="V316" s="11" t="s">
        <v>419</v>
      </c>
      <c r="X316" s="16">
        <v>42689</v>
      </c>
      <c r="Y316" s="16">
        <v>42719</v>
      </c>
      <c r="Z316" s="45" t="s">
        <v>1472</v>
      </c>
      <c r="AB316" s="12" t="s">
        <v>1137</v>
      </c>
      <c r="AC316" s="11" t="s">
        <v>8</v>
      </c>
      <c r="AE316" s="12"/>
      <c r="AF316" s="12"/>
      <c r="AP316" s="11" t="s">
        <v>1163</v>
      </c>
    </row>
    <row r="317" spans="1:42" s="11" customFormat="1" ht="65" x14ac:dyDescent="0.15">
      <c r="A317" s="11" t="s">
        <v>151</v>
      </c>
      <c r="B317" s="11" t="s">
        <v>1</v>
      </c>
      <c r="C317" s="12">
        <v>2016</v>
      </c>
      <c r="D317" s="39" t="s">
        <v>155</v>
      </c>
      <c r="F317" s="11" t="s">
        <v>156</v>
      </c>
      <c r="H317" s="11" t="s">
        <v>420</v>
      </c>
      <c r="J317" s="12">
        <v>70</v>
      </c>
      <c r="K317" s="11" t="s">
        <v>760</v>
      </c>
      <c r="L317" s="11" t="s">
        <v>764</v>
      </c>
      <c r="M317" s="42" t="s">
        <v>1024</v>
      </c>
      <c r="N317" s="16">
        <v>42689</v>
      </c>
      <c r="O317" s="17">
        <f t="shared" si="5"/>
        <v>86187.931034482768</v>
      </c>
      <c r="P317" s="18">
        <v>99978</v>
      </c>
      <c r="Q317" s="17"/>
      <c r="R317" s="17"/>
      <c r="S317" s="19" t="s">
        <v>1134</v>
      </c>
      <c r="V317" s="11" t="s">
        <v>420</v>
      </c>
      <c r="X317" s="16">
        <v>42689</v>
      </c>
      <c r="Y317" s="16">
        <v>42719</v>
      </c>
      <c r="Z317" s="45" t="s">
        <v>1476</v>
      </c>
      <c r="AB317" s="12" t="s">
        <v>1137</v>
      </c>
      <c r="AC317" s="11" t="s">
        <v>8</v>
      </c>
      <c r="AE317" s="12"/>
      <c r="AF317" s="12"/>
      <c r="AP317" s="11" t="s">
        <v>1163</v>
      </c>
    </row>
    <row r="318" spans="1:42" s="11" customFormat="1" ht="52" x14ac:dyDescent="0.15">
      <c r="A318" s="11" t="s">
        <v>151</v>
      </c>
      <c r="B318" s="11" t="s">
        <v>4</v>
      </c>
      <c r="C318" s="12">
        <v>2016</v>
      </c>
      <c r="D318" s="39" t="s">
        <v>155</v>
      </c>
      <c r="F318" s="11" t="s">
        <v>156</v>
      </c>
      <c r="H318" s="11" t="s">
        <v>421</v>
      </c>
      <c r="J318" s="12">
        <v>96</v>
      </c>
      <c r="K318" s="11" t="s">
        <v>752</v>
      </c>
      <c r="L318" s="11" t="s">
        <v>764</v>
      </c>
      <c r="M318" s="42" t="s">
        <v>1025</v>
      </c>
      <c r="N318" s="16">
        <v>42690</v>
      </c>
      <c r="O318" s="17">
        <f t="shared" si="5"/>
        <v>0</v>
      </c>
      <c r="P318" s="18"/>
      <c r="Q318" s="17"/>
      <c r="R318" s="17"/>
      <c r="S318" s="19" t="s">
        <v>1134</v>
      </c>
      <c r="V318" s="11" t="s">
        <v>421</v>
      </c>
      <c r="X318" s="16">
        <v>42690</v>
      </c>
      <c r="Y318" s="16">
        <v>42735</v>
      </c>
      <c r="Z318" s="45" t="s">
        <v>1473</v>
      </c>
      <c r="AB318" s="12"/>
      <c r="AC318" s="11" t="s">
        <v>8</v>
      </c>
      <c r="AE318" s="12"/>
      <c r="AF318" s="12"/>
      <c r="AP318" s="11" t="s">
        <v>1163</v>
      </c>
    </row>
    <row r="319" spans="1:42" s="11" customFormat="1" ht="52" x14ac:dyDescent="0.15">
      <c r="A319" s="11" t="s">
        <v>151</v>
      </c>
      <c r="B319" s="11" t="s">
        <v>1</v>
      </c>
      <c r="C319" s="12">
        <v>2016</v>
      </c>
      <c r="D319" s="39" t="s">
        <v>155</v>
      </c>
      <c r="F319" s="11" t="s">
        <v>156</v>
      </c>
      <c r="H319" s="11" t="s">
        <v>422</v>
      </c>
      <c r="J319" s="12">
        <v>92</v>
      </c>
      <c r="K319" s="11" t="s">
        <v>742</v>
      </c>
      <c r="L319" s="11" t="s">
        <v>764</v>
      </c>
      <c r="M319" s="42" t="s">
        <v>1026</v>
      </c>
      <c r="N319" s="16">
        <v>42690</v>
      </c>
      <c r="O319" s="17">
        <f t="shared" si="5"/>
        <v>315000</v>
      </c>
      <c r="P319" s="18">
        <v>365400</v>
      </c>
      <c r="Q319" s="17"/>
      <c r="R319" s="17"/>
      <c r="S319" s="19" t="s">
        <v>1134</v>
      </c>
      <c r="V319" s="11" t="s">
        <v>422</v>
      </c>
      <c r="X319" s="16">
        <v>42690</v>
      </c>
      <c r="Y319" s="16">
        <v>42720</v>
      </c>
      <c r="Z319" s="45" t="s">
        <v>1480</v>
      </c>
      <c r="AB319" s="12" t="s">
        <v>1137</v>
      </c>
      <c r="AC319" s="11" t="s">
        <v>8</v>
      </c>
      <c r="AE319" s="12"/>
      <c r="AF319" s="12"/>
      <c r="AP319" s="11" t="s">
        <v>1163</v>
      </c>
    </row>
    <row r="320" spans="1:42" s="11" customFormat="1" ht="52" x14ac:dyDescent="0.15">
      <c r="A320" s="11" t="s">
        <v>151</v>
      </c>
      <c r="B320" s="11" t="s">
        <v>1</v>
      </c>
      <c r="C320" s="12">
        <v>2016</v>
      </c>
      <c r="D320" s="39" t="s">
        <v>155</v>
      </c>
      <c r="F320" s="11" t="s">
        <v>156</v>
      </c>
      <c r="H320" s="11" t="s">
        <v>423</v>
      </c>
      <c r="J320" s="12">
        <v>21</v>
      </c>
      <c r="K320" s="11" t="s">
        <v>740</v>
      </c>
      <c r="L320" s="11" t="s">
        <v>764</v>
      </c>
      <c r="M320" s="42" t="s">
        <v>1027</v>
      </c>
      <c r="N320" s="16">
        <v>42691</v>
      </c>
      <c r="O320" s="17">
        <f t="shared" si="5"/>
        <v>75650</v>
      </c>
      <c r="P320" s="18">
        <v>87754</v>
      </c>
      <c r="Q320" s="17"/>
      <c r="R320" s="17"/>
      <c r="S320" s="19" t="s">
        <v>1134</v>
      </c>
      <c r="V320" s="11" t="s">
        <v>423</v>
      </c>
      <c r="X320" s="16">
        <v>42691</v>
      </c>
      <c r="Y320" s="16">
        <v>42721</v>
      </c>
      <c r="Z320" s="45" t="s">
        <v>1474</v>
      </c>
      <c r="AB320" s="12" t="s">
        <v>1136</v>
      </c>
      <c r="AC320" s="11" t="s">
        <v>8</v>
      </c>
      <c r="AE320" s="12"/>
      <c r="AF320" s="12"/>
      <c r="AP320" s="11" t="s">
        <v>1163</v>
      </c>
    </row>
    <row r="321" spans="1:42" s="11" customFormat="1" ht="52" x14ac:dyDescent="0.15">
      <c r="A321" s="11" t="s">
        <v>151</v>
      </c>
      <c r="B321" s="11" t="s">
        <v>4</v>
      </c>
      <c r="C321" s="12">
        <v>2016</v>
      </c>
      <c r="D321" s="39" t="s">
        <v>155</v>
      </c>
      <c r="F321" s="11" t="s">
        <v>164</v>
      </c>
      <c r="H321" s="11" t="s">
        <v>424</v>
      </c>
      <c r="J321" s="12">
        <v>46</v>
      </c>
      <c r="K321" s="11" t="s">
        <v>757</v>
      </c>
      <c r="L321" s="11" t="s">
        <v>764</v>
      </c>
      <c r="M321" s="42" t="s">
        <v>1028</v>
      </c>
      <c r="N321" s="16">
        <v>42691</v>
      </c>
      <c r="O321" s="17">
        <f t="shared" si="5"/>
        <v>15500.000000000002</v>
      </c>
      <c r="P321" s="18">
        <v>17980</v>
      </c>
      <c r="Q321" s="17"/>
      <c r="R321" s="17"/>
      <c r="S321" s="19" t="s">
        <v>1134</v>
      </c>
      <c r="V321" s="11" t="s">
        <v>424</v>
      </c>
      <c r="X321" s="16">
        <v>42691</v>
      </c>
      <c r="Y321" s="16">
        <v>42721</v>
      </c>
      <c r="Z321" s="45" t="s">
        <v>1475</v>
      </c>
      <c r="AB321" s="12" t="s">
        <v>1143</v>
      </c>
      <c r="AC321" s="11" t="s">
        <v>5</v>
      </c>
      <c r="AE321" s="12"/>
      <c r="AF321" s="12"/>
      <c r="AP321" s="11" t="s">
        <v>1163</v>
      </c>
    </row>
    <row r="322" spans="1:42" s="11" customFormat="1" ht="52" x14ac:dyDescent="0.15">
      <c r="A322" s="11" t="s">
        <v>151</v>
      </c>
      <c r="B322" s="11" t="s">
        <v>1</v>
      </c>
      <c r="C322" s="12">
        <v>2016</v>
      </c>
      <c r="D322" s="39" t="s">
        <v>155</v>
      </c>
      <c r="F322" s="11" t="s">
        <v>163</v>
      </c>
      <c r="H322" s="11" t="s">
        <v>425</v>
      </c>
      <c r="J322" s="12">
        <v>90</v>
      </c>
      <c r="K322" s="11" t="s">
        <v>739</v>
      </c>
      <c r="L322" s="11" t="s">
        <v>764</v>
      </c>
      <c r="M322" s="42" t="s">
        <v>1029</v>
      </c>
      <c r="N322" s="16">
        <v>42692</v>
      </c>
      <c r="O322" s="17">
        <f t="shared" si="5"/>
        <v>129282.3275862069</v>
      </c>
      <c r="P322" s="18">
        <v>149967.5</v>
      </c>
      <c r="Q322" s="17"/>
      <c r="R322" s="17"/>
      <c r="S322" s="19" t="s">
        <v>1134</v>
      </c>
      <c r="V322" s="11" t="s">
        <v>425</v>
      </c>
      <c r="X322" s="16">
        <v>42692</v>
      </c>
      <c r="Y322" s="16">
        <v>42722</v>
      </c>
      <c r="Z322" s="45" t="s">
        <v>1477</v>
      </c>
      <c r="AB322" s="12" t="s">
        <v>1143</v>
      </c>
      <c r="AC322" s="11" t="s">
        <v>5</v>
      </c>
      <c r="AE322" s="12"/>
      <c r="AF322" s="12"/>
      <c r="AP322" s="11" t="s">
        <v>1163</v>
      </c>
    </row>
    <row r="323" spans="1:42" s="11" customFormat="1" ht="52" x14ac:dyDescent="0.15">
      <c r="A323" s="11" t="s">
        <v>151</v>
      </c>
      <c r="B323" s="11" t="s">
        <v>1</v>
      </c>
      <c r="C323" s="12">
        <v>2016</v>
      </c>
      <c r="D323" s="39" t="s">
        <v>155</v>
      </c>
      <c r="F323" s="11" t="s">
        <v>156</v>
      </c>
      <c r="H323" s="11" t="s">
        <v>426</v>
      </c>
      <c r="J323" s="12">
        <v>43</v>
      </c>
      <c r="K323" s="11" t="s">
        <v>743</v>
      </c>
      <c r="L323" s="11" t="s">
        <v>764</v>
      </c>
      <c r="M323" s="42" t="s">
        <v>1030</v>
      </c>
      <c r="N323" s="16">
        <v>42692</v>
      </c>
      <c r="O323" s="17">
        <f t="shared" si="5"/>
        <v>73625</v>
      </c>
      <c r="P323" s="18">
        <v>85405</v>
      </c>
      <c r="Q323" s="17"/>
      <c r="R323" s="17"/>
      <c r="S323" s="19" t="s">
        <v>1134</v>
      </c>
      <c r="V323" s="11" t="s">
        <v>426</v>
      </c>
      <c r="X323" s="16">
        <v>42692</v>
      </c>
      <c r="Y323" s="16">
        <v>42699</v>
      </c>
      <c r="Z323" s="45" t="s">
        <v>1479</v>
      </c>
      <c r="AB323" s="12" t="s">
        <v>1137</v>
      </c>
      <c r="AC323" s="11" t="s">
        <v>8</v>
      </c>
      <c r="AE323" s="12"/>
      <c r="AF323" s="12"/>
      <c r="AP323" s="11" t="s">
        <v>1163</v>
      </c>
    </row>
    <row r="324" spans="1:42" s="11" customFormat="1" ht="52" x14ac:dyDescent="0.15">
      <c r="A324" s="11" t="s">
        <v>151</v>
      </c>
      <c r="B324" s="11" t="s">
        <v>4</v>
      </c>
      <c r="C324" s="12">
        <v>2016</v>
      </c>
      <c r="D324" s="39" t="s">
        <v>155</v>
      </c>
      <c r="F324" s="11" t="s">
        <v>164</v>
      </c>
      <c r="H324" s="11" t="s">
        <v>427</v>
      </c>
      <c r="J324" s="12">
        <v>123</v>
      </c>
      <c r="K324" s="11" t="s">
        <v>768</v>
      </c>
      <c r="L324" s="11" t="s">
        <v>764</v>
      </c>
      <c r="M324" s="42" t="s">
        <v>1031</v>
      </c>
      <c r="N324" s="16">
        <v>42697</v>
      </c>
      <c r="O324" s="17">
        <f t="shared" si="5"/>
        <v>145517.24137931035</v>
      </c>
      <c r="P324" s="18">
        <v>168800</v>
      </c>
      <c r="Q324" s="17"/>
      <c r="R324" s="17"/>
      <c r="S324" s="19" t="s">
        <v>1134</v>
      </c>
      <c r="V324" s="11" t="s">
        <v>427</v>
      </c>
      <c r="X324" s="16">
        <v>42697</v>
      </c>
      <c r="Y324" s="16">
        <v>42783</v>
      </c>
      <c r="Z324" s="45" t="s">
        <v>1478</v>
      </c>
      <c r="AB324" s="12" t="s">
        <v>1147</v>
      </c>
      <c r="AC324" s="11" t="s">
        <v>5</v>
      </c>
      <c r="AE324" s="12"/>
      <c r="AF324" s="12"/>
      <c r="AP324" s="11" t="s">
        <v>1163</v>
      </c>
    </row>
    <row r="325" spans="1:42" s="11" customFormat="1" ht="65" x14ac:dyDescent="0.15">
      <c r="A325" s="11" t="s">
        <v>151</v>
      </c>
      <c r="B325" s="11" t="s">
        <v>4</v>
      </c>
      <c r="C325" s="12">
        <v>2016</v>
      </c>
      <c r="D325" s="39" t="s">
        <v>155</v>
      </c>
      <c r="F325" s="11" t="s">
        <v>164</v>
      </c>
      <c r="H325" s="11" t="s">
        <v>428</v>
      </c>
      <c r="J325" s="12">
        <v>123</v>
      </c>
      <c r="K325" s="11" t="s">
        <v>768</v>
      </c>
      <c r="L325" s="11" t="s">
        <v>764</v>
      </c>
      <c r="M325" s="42" t="s">
        <v>1032</v>
      </c>
      <c r="N325" s="16">
        <v>42697</v>
      </c>
      <c r="O325" s="17">
        <f t="shared" si="5"/>
        <v>67887.931034482768</v>
      </c>
      <c r="P325" s="18">
        <v>78750</v>
      </c>
      <c r="Q325" s="17"/>
      <c r="R325" s="17"/>
      <c r="S325" s="19" t="s">
        <v>1134</v>
      </c>
      <c r="V325" s="11" t="s">
        <v>428</v>
      </c>
      <c r="X325" s="16">
        <v>42697</v>
      </c>
      <c r="Y325" s="16">
        <v>42867</v>
      </c>
      <c r="Z325" s="45" t="s">
        <v>1481</v>
      </c>
      <c r="AB325" s="12" t="s">
        <v>1147</v>
      </c>
      <c r="AC325" s="11" t="s">
        <v>5</v>
      </c>
      <c r="AE325" s="12"/>
      <c r="AF325" s="12"/>
      <c r="AP325" s="11" t="s">
        <v>1163</v>
      </c>
    </row>
    <row r="326" spans="1:42" s="11" customFormat="1" ht="52" x14ac:dyDescent="0.15">
      <c r="A326" s="11" t="s">
        <v>151</v>
      </c>
      <c r="B326" s="11" t="s">
        <v>1</v>
      </c>
      <c r="C326" s="12">
        <v>2016</v>
      </c>
      <c r="D326" s="39" t="s">
        <v>155</v>
      </c>
      <c r="F326" s="11" t="s">
        <v>156</v>
      </c>
      <c r="H326" s="11" t="s">
        <v>429</v>
      </c>
      <c r="J326" s="12">
        <v>28</v>
      </c>
      <c r="K326" s="11" t="s">
        <v>754</v>
      </c>
      <c r="L326" s="11" t="s">
        <v>764</v>
      </c>
      <c r="M326" s="42" t="s">
        <v>1033</v>
      </c>
      <c r="N326" s="16">
        <v>42698</v>
      </c>
      <c r="O326" s="17">
        <f t="shared" si="5"/>
        <v>265606.41379310348</v>
      </c>
      <c r="P326" s="18">
        <v>308103.44</v>
      </c>
      <c r="Q326" s="17"/>
      <c r="R326" s="17"/>
      <c r="S326" s="19" t="s">
        <v>1134</v>
      </c>
      <c r="V326" s="11" t="s">
        <v>429</v>
      </c>
      <c r="X326" s="16">
        <v>42698</v>
      </c>
      <c r="Y326" s="16">
        <v>42728</v>
      </c>
      <c r="Z326" s="45" t="s">
        <v>1482</v>
      </c>
      <c r="AB326" s="12" t="s">
        <v>1137</v>
      </c>
      <c r="AC326" s="11" t="s">
        <v>8</v>
      </c>
      <c r="AE326" s="12"/>
      <c r="AF326" s="12"/>
      <c r="AP326" s="11" t="s">
        <v>1163</v>
      </c>
    </row>
    <row r="327" spans="1:42" s="11" customFormat="1" ht="65" x14ac:dyDescent="0.15">
      <c r="A327" s="11" t="s">
        <v>151</v>
      </c>
      <c r="B327" s="11" t="s">
        <v>1</v>
      </c>
      <c r="C327" s="12">
        <v>2016</v>
      </c>
      <c r="D327" s="39" t="s">
        <v>155</v>
      </c>
      <c r="F327" s="11" t="s">
        <v>156</v>
      </c>
      <c r="H327" s="11" t="s">
        <v>430</v>
      </c>
      <c r="J327" s="12">
        <v>28</v>
      </c>
      <c r="K327" s="11" t="s">
        <v>754</v>
      </c>
      <c r="L327" s="11" t="s">
        <v>764</v>
      </c>
      <c r="M327" s="42" t="s">
        <v>1034</v>
      </c>
      <c r="N327" s="16">
        <v>42698</v>
      </c>
      <c r="O327" s="17">
        <f t="shared" si="5"/>
        <v>327561.22413793107</v>
      </c>
      <c r="P327" s="18">
        <v>379971.02</v>
      </c>
      <c r="Q327" s="17"/>
      <c r="R327" s="17"/>
      <c r="S327" s="19" t="s">
        <v>1134</v>
      </c>
      <c r="V327" s="11" t="s">
        <v>430</v>
      </c>
      <c r="X327" s="16">
        <v>42698</v>
      </c>
      <c r="Y327" s="16">
        <v>42728</v>
      </c>
      <c r="Z327" s="45" t="s">
        <v>1483</v>
      </c>
      <c r="AB327" s="12" t="s">
        <v>1137</v>
      </c>
      <c r="AC327" s="11" t="s">
        <v>8</v>
      </c>
      <c r="AE327" s="12"/>
      <c r="AF327" s="12"/>
      <c r="AP327" s="11" t="s">
        <v>1163</v>
      </c>
    </row>
    <row r="328" spans="1:42" s="11" customFormat="1" ht="52" x14ac:dyDescent="0.15">
      <c r="A328" s="11" t="s">
        <v>151</v>
      </c>
      <c r="B328" s="11" t="s">
        <v>1</v>
      </c>
      <c r="C328" s="12">
        <v>2016</v>
      </c>
      <c r="D328" s="39" t="s">
        <v>155</v>
      </c>
      <c r="F328" s="11" t="s">
        <v>156</v>
      </c>
      <c r="H328" s="11" t="s">
        <v>431</v>
      </c>
      <c r="J328" s="12">
        <v>108</v>
      </c>
      <c r="K328" s="11" t="s">
        <v>740</v>
      </c>
      <c r="L328" s="11" t="s">
        <v>764</v>
      </c>
      <c r="M328" s="42" t="s">
        <v>1035</v>
      </c>
      <c r="N328" s="16">
        <v>42702</v>
      </c>
      <c r="O328" s="17">
        <f t="shared" si="5"/>
        <v>71028.551724137928</v>
      </c>
      <c r="P328" s="18">
        <v>82393.119999999995</v>
      </c>
      <c r="Q328" s="17"/>
      <c r="R328" s="17"/>
      <c r="S328" s="19" t="s">
        <v>1134</v>
      </c>
      <c r="V328" s="11" t="s">
        <v>431</v>
      </c>
      <c r="X328" s="16">
        <v>42702</v>
      </c>
      <c r="Y328" s="16">
        <v>42732</v>
      </c>
      <c r="Z328" s="45" t="s">
        <v>1484</v>
      </c>
      <c r="AB328" s="12" t="s">
        <v>1136</v>
      </c>
      <c r="AC328" s="11" t="s">
        <v>8</v>
      </c>
      <c r="AE328" s="12"/>
      <c r="AF328" s="12"/>
      <c r="AP328" s="11" t="s">
        <v>1163</v>
      </c>
    </row>
    <row r="329" spans="1:42" s="11" customFormat="1" ht="52" x14ac:dyDescent="0.15">
      <c r="A329" s="11" t="s">
        <v>151</v>
      </c>
      <c r="B329" s="11" t="s">
        <v>4</v>
      </c>
      <c r="C329" s="12">
        <v>2016</v>
      </c>
      <c r="D329" s="39" t="s">
        <v>155</v>
      </c>
      <c r="F329" s="11" t="s">
        <v>156</v>
      </c>
      <c r="H329" s="11" t="s">
        <v>432</v>
      </c>
      <c r="J329" s="12">
        <v>126</v>
      </c>
      <c r="K329" s="11" t="s">
        <v>740</v>
      </c>
      <c r="L329" s="11" t="s">
        <v>764</v>
      </c>
      <c r="M329" s="42" t="s">
        <v>1036</v>
      </c>
      <c r="N329" s="16">
        <v>42702</v>
      </c>
      <c r="O329" s="17">
        <f t="shared" si="5"/>
        <v>185344.8275862069</v>
      </c>
      <c r="P329" s="18">
        <v>215000</v>
      </c>
      <c r="Q329" s="17"/>
      <c r="R329" s="17"/>
      <c r="S329" s="19" t="s">
        <v>1134</v>
      </c>
      <c r="V329" s="11" t="s">
        <v>432</v>
      </c>
      <c r="X329" s="16">
        <v>42702</v>
      </c>
      <c r="Y329" s="16">
        <v>42727</v>
      </c>
      <c r="Z329" s="45" t="s">
        <v>1485</v>
      </c>
      <c r="AB329" s="12" t="s">
        <v>1136</v>
      </c>
      <c r="AC329" s="11" t="s">
        <v>8</v>
      </c>
      <c r="AE329" s="12"/>
      <c r="AF329" s="12"/>
      <c r="AP329" s="11" t="s">
        <v>1163</v>
      </c>
    </row>
    <row r="330" spans="1:42" s="11" customFormat="1" ht="52" x14ac:dyDescent="0.15">
      <c r="A330" s="11" t="s">
        <v>151</v>
      </c>
      <c r="B330" s="11" t="s">
        <v>4</v>
      </c>
      <c r="C330" s="12">
        <v>2016</v>
      </c>
      <c r="D330" s="39" t="s">
        <v>155</v>
      </c>
      <c r="F330" s="11" t="s">
        <v>156</v>
      </c>
      <c r="H330" s="11" t="s">
        <v>432</v>
      </c>
      <c r="J330" s="12">
        <v>126</v>
      </c>
      <c r="K330" s="11" t="s">
        <v>740</v>
      </c>
      <c r="L330" s="11" t="s">
        <v>764</v>
      </c>
      <c r="M330" s="42" t="s">
        <v>1037</v>
      </c>
      <c r="N330" s="16">
        <v>42702</v>
      </c>
      <c r="O330" s="17">
        <f t="shared" si="5"/>
        <v>202586.20689655174</v>
      </c>
      <c r="P330" s="18">
        <v>235000</v>
      </c>
      <c r="Q330" s="17"/>
      <c r="R330" s="17"/>
      <c r="S330" s="19" t="s">
        <v>1134</v>
      </c>
      <c r="V330" s="11" t="s">
        <v>432</v>
      </c>
      <c r="X330" s="16">
        <v>42702</v>
      </c>
      <c r="Y330" s="16">
        <v>42727</v>
      </c>
      <c r="Z330" s="45" t="s">
        <v>1486</v>
      </c>
      <c r="AB330" s="12" t="s">
        <v>1136</v>
      </c>
      <c r="AC330" s="11" t="s">
        <v>8</v>
      </c>
      <c r="AE330" s="12"/>
      <c r="AF330" s="12"/>
      <c r="AP330" s="11" t="s">
        <v>1163</v>
      </c>
    </row>
    <row r="331" spans="1:42" s="11" customFormat="1" ht="52" x14ac:dyDescent="0.15">
      <c r="A331" s="11" t="s">
        <v>151</v>
      </c>
      <c r="B331" s="11" t="s">
        <v>4</v>
      </c>
      <c r="C331" s="12">
        <v>2016</v>
      </c>
      <c r="D331" s="39" t="s">
        <v>155</v>
      </c>
      <c r="F331" s="11" t="s">
        <v>156</v>
      </c>
      <c r="H331" s="11" t="s">
        <v>432</v>
      </c>
      <c r="J331" s="12">
        <v>76</v>
      </c>
      <c r="K331" s="11" t="s">
        <v>740</v>
      </c>
      <c r="L331" s="11" t="s">
        <v>764</v>
      </c>
      <c r="M331" s="42" t="s">
        <v>1038</v>
      </c>
      <c r="N331" s="16">
        <v>42702</v>
      </c>
      <c r="O331" s="17">
        <f t="shared" si="5"/>
        <v>136152.58620689655</v>
      </c>
      <c r="P331" s="18">
        <v>157937</v>
      </c>
      <c r="Q331" s="17"/>
      <c r="R331" s="17"/>
      <c r="S331" s="19" t="s">
        <v>1134</v>
      </c>
      <c r="V331" s="11" t="s">
        <v>432</v>
      </c>
      <c r="X331" s="16">
        <v>42702</v>
      </c>
      <c r="Y331" s="16">
        <v>42720</v>
      </c>
      <c r="Z331" s="45" t="s">
        <v>1487</v>
      </c>
      <c r="AB331" s="12" t="s">
        <v>1136</v>
      </c>
      <c r="AC331" s="11" t="s">
        <v>8</v>
      </c>
      <c r="AE331" s="12"/>
      <c r="AF331" s="12"/>
      <c r="AP331" s="11" t="s">
        <v>1163</v>
      </c>
    </row>
    <row r="332" spans="1:42" s="11" customFormat="1" ht="52" x14ac:dyDescent="0.15">
      <c r="A332" s="11" t="s">
        <v>151</v>
      </c>
      <c r="B332" s="11" t="s">
        <v>4</v>
      </c>
      <c r="C332" s="12">
        <v>2016</v>
      </c>
      <c r="D332" s="39" t="s">
        <v>155</v>
      </c>
      <c r="F332" s="11" t="s">
        <v>164</v>
      </c>
      <c r="H332" s="11" t="s">
        <v>433</v>
      </c>
      <c r="J332" s="12">
        <v>63</v>
      </c>
      <c r="K332" s="11" t="s">
        <v>748</v>
      </c>
      <c r="L332" s="11" t="s">
        <v>764</v>
      </c>
      <c r="M332" s="42" t="s">
        <v>1039</v>
      </c>
      <c r="N332" s="16">
        <v>42703</v>
      </c>
      <c r="O332" s="17">
        <f t="shared" si="5"/>
        <v>37500</v>
      </c>
      <c r="P332" s="18">
        <v>43500</v>
      </c>
      <c r="Q332" s="17"/>
      <c r="R332" s="17"/>
      <c r="S332" s="19" t="s">
        <v>1134</v>
      </c>
      <c r="V332" s="11" t="s">
        <v>433</v>
      </c>
      <c r="X332" s="16">
        <v>42703</v>
      </c>
      <c r="Y332" s="16">
        <v>42735</v>
      </c>
      <c r="Z332" s="45" t="s">
        <v>1488</v>
      </c>
      <c r="AB332" s="12" t="s">
        <v>1143</v>
      </c>
      <c r="AC332" s="11" t="s">
        <v>5</v>
      </c>
      <c r="AE332" s="12"/>
      <c r="AF332" s="12"/>
      <c r="AP332" s="11" t="s">
        <v>1163</v>
      </c>
    </row>
    <row r="333" spans="1:42" s="11" customFormat="1" ht="52" x14ac:dyDescent="0.15">
      <c r="A333" s="11" t="s">
        <v>151</v>
      </c>
      <c r="B333" s="11" t="s">
        <v>4</v>
      </c>
      <c r="C333" s="12">
        <v>2016</v>
      </c>
      <c r="D333" s="39" t="s">
        <v>155</v>
      </c>
      <c r="F333" s="11" t="s">
        <v>164</v>
      </c>
      <c r="H333" s="11" t="s">
        <v>434</v>
      </c>
      <c r="J333" s="12">
        <v>4</v>
      </c>
      <c r="K333" s="11" t="s">
        <v>748</v>
      </c>
      <c r="L333" s="11" t="s">
        <v>764</v>
      </c>
      <c r="M333" s="42" t="s">
        <v>1040</v>
      </c>
      <c r="N333" s="16">
        <v>42703</v>
      </c>
      <c r="O333" s="17">
        <f t="shared" si="5"/>
        <v>38400</v>
      </c>
      <c r="P333" s="18">
        <v>44544</v>
      </c>
      <c r="Q333" s="17"/>
      <c r="R333" s="17"/>
      <c r="S333" s="19" t="s">
        <v>1134</v>
      </c>
      <c r="V333" s="11" t="s">
        <v>434</v>
      </c>
      <c r="X333" s="16">
        <v>42703</v>
      </c>
      <c r="Y333" s="16">
        <v>42735</v>
      </c>
      <c r="Z333" s="45" t="s">
        <v>1489</v>
      </c>
      <c r="AB333" s="12" t="s">
        <v>1143</v>
      </c>
      <c r="AC333" s="11" t="s">
        <v>5</v>
      </c>
      <c r="AE333" s="12"/>
      <c r="AF333" s="12"/>
      <c r="AP333" s="11" t="s">
        <v>1163</v>
      </c>
    </row>
    <row r="334" spans="1:42" s="11" customFormat="1" ht="52" x14ac:dyDescent="0.15">
      <c r="A334" s="11" t="s">
        <v>151</v>
      </c>
      <c r="B334" s="11" t="s">
        <v>4</v>
      </c>
      <c r="C334" s="12">
        <v>2016</v>
      </c>
      <c r="D334" s="39" t="s">
        <v>155</v>
      </c>
      <c r="F334" s="11" t="s">
        <v>164</v>
      </c>
      <c r="H334" s="11" t="s">
        <v>435</v>
      </c>
      <c r="J334" s="12">
        <v>69</v>
      </c>
      <c r="K334" s="11" t="s">
        <v>748</v>
      </c>
      <c r="L334" s="11" t="s">
        <v>764</v>
      </c>
      <c r="M334" s="42" t="s">
        <v>1041</v>
      </c>
      <c r="N334" s="16">
        <v>42703</v>
      </c>
      <c r="O334" s="17">
        <f t="shared" si="5"/>
        <v>69827.586206896551</v>
      </c>
      <c r="P334" s="18">
        <v>81000</v>
      </c>
      <c r="Q334" s="17"/>
      <c r="R334" s="17"/>
      <c r="S334" s="19" t="s">
        <v>1134</v>
      </c>
      <c r="V334" s="11" t="s">
        <v>435</v>
      </c>
      <c r="X334" s="16">
        <v>42703</v>
      </c>
      <c r="Y334" s="16">
        <v>42735</v>
      </c>
      <c r="Z334" s="45" t="s">
        <v>1490</v>
      </c>
      <c r="AB334" s="12" t="s">
        <v>1143</v>
      </c>
      <c r="AC334" s="11" t="s">
        <v>5</v>
      </c>
      <c r="AE334" s="12"/>
      <c r="AF334" s="12"/>
      <c r="AP334" s="11" t="s">
        <v>1163</v>
      </c>
    </row>
    <row r="335" spans="1:42" s="11" customFormat="1" ht="65" x14ac:dyDescent="0.15">
      <c r="A335" s="11" t="s">
        <v>151</v>
      </c>
      <c r="B335" s="11" t="s">
        <v>4</v>
      </c>
      <c r="C335" s="12">
        <v>2016</v>
      </c>
      <c r="D335" s="39" t="s">
        <v>155</v>
      </c>
      <c r="F335" s="11" t="s">
        <v>163</v>
      </c>
      <c r="H335" s="11" t="s">
        <v>436</v>
      </c>
      <c r="J335" s="12">
        <v>99</v>
      </c>
      <c r="K335" s="11" t="s">
        <v>768</v>
      </c>
      <c r="L335" s="11" t="s">
        <v>764</v>
      </c>
      <c r="M335" s="42" t="s">
        <v>1042</v>
      </c>
      <c r="N335" s="16">
        <v>42704</v>
      </c>
      <c r="O335" s="17">
        <f t="shared" si="5"/>
        <v>495000.00000000006</v>
      </c>
      <c r="P335" s="18">
        <v>574200</v>
      </c>
      <c r="Q335" s="17"/>
      <c r="R335" s="17"/>
      <c r="S335" s="19" t="s">
        <v>1134</v>
      </c>
      <c r="V335" s="11" t="s">
        <v>436</v>
      </c>
      <c r="X335" s="16">
        <v>42704</v>
      </c>
      <c r="Y335" s="16">
        <v>42825</v>
      </c>
      <c r="Z335" s="45" t="s">
        <v>1491</v>
      </c>
      <c r="AB335" s="12" t="s">
        <v>1147</v>
      </c>
      <c r="AC335" s="11" t="s">
        <v>5</v>
      </c>
      <c r="AE335" s="12"/>
      <c r="AF335" s="12"/>
      <c r="AP335" s="11" t="s">
        <v>1163</v>
      </c>
    </row>
    <row r="336" spans="1:42" s="11" customFormat="1" ht="52" x14ac:dyDescent="0.15">
      <c r="A336" s="11" t="s">
        <v>151</v>
      </c>
      <c r="B336" s="11" t="s">
        <v>1</v>
      </c>
      <c r="C336" s="12">
        <v>2016</v>
      </c>
      <c r="D336" s="39" t="s">
        <v>155</v>
      </c>
      <c r="F336" s="11" t="s">
        <v>156</v>
      </c>
      <c r="H336" s="11" t="s">
        <v>437</v>
      </c>
      <c r="J336" s="12">
        <v>80</v>
      </c>
      <c r="K336" s="11" t="s">
        <v>740</v>
      </c>
      <c r="L336" s="11" t="s">
        <v>764</v>
      </c>
      <c r="M336" s="42" t="s">
        <v>1043</v>
      </c>
      <c r="N336" s="16">
        <v>42709</v>
      </c>
      <c r="O336" s="17">
        <f t="shared" si="5"/>
        <v>250920.00000000003</v>
      </c>
      <c r="P336" s="18">
        <v>291067.2</v>
      </c>
      <c r="Q336" s="17"/>
      <c r="R336" s="17"/>
      <c r="S336" s="19" t="s">
        <v>1134</v>
      </c>
      <c r="V336" s="11" t="s">
        <v>437</v>
      </c>
      <c r="X336" s="16">
        <v>42709</v>
      </c>
      <c r="Y336" s="16">
        <v>42739</v>
      </c>
      <c r="Z336" s="45" t="s">
        <v>1493</v>
      </c>
      <c r="AB336" s="12" t="s">
        <v>1136</v>
      </c>
      <c r="AC336" s="11" t="s">
        <v>8</v>
      </c>
      <c r="AE336" s="12"/>
      <c r="AF336" s="12"/>
      <c r="AP336" s="11" t="s">
        <v>1163</v>
      </c>
    </row>
    <row r="337" spans="1:42" s="11" customFormat="1" ht="52" x14ac:dyDescent="0.15">
      <c r="A337" s="11" t="s">
        <v>151</v>
      </c>
      <c r="B337" s="11" t="s">
        <v>1</v>
      </c>
      <c r="C337" s="12">
        <v>2016</v>
      </c>
      <c r="D337" s="39" t="s">
        <v>155</v>
      </c>
      <c r="F337" s="11" t="s">
        <v>156</v>
      </c>
      <c r="H337" s="11" t="s">
        <v>438</v>
      </c>
      <c r="J337" s="12">
        <v>75</v>
      </c>
      <c r="K337" s="11" t="s">
        <v>754</v>
      </c>
      <c r="L337" s="11" t="s">
        <v>764</v>
      </c>
      <c r="M337" s="42" t="s">
        <v>1044</v>
      </c>
      <c r="N337" s="16">
        <v>42709</v>
      </c>
      <c r="O337" s="17">
        <f t="shared" si="5"/>
        <v>340430.06896551728</v>
      </c>
      <c r="P337" s="18">
        <v>394898.88</v>
      </c>
      <c r="Q337" s="17"/>
      <c r="R337" s="17"/>
      <c r="S337" s="19" t="s">
        <v>1134</v>
      </c>
      <c r="V337" s="11" t="s">
        <v>438</v>
      </c>
      <c r="X337" s="16">
        <v>42709</v>
      </c>
      <c r="Y337" s="16">
        <v>42712</v>
      </c>
      <c r="Z337" s="45" t="s">
        <v>1492</v>
      </c>
      <c r="AB337" s="12" t="s">
        <v>1137</v>
      </c>
      <c r="AC337" s="11" t="s">
        <v>8</v>
      </c>
      <c r="AE337" s="12"/>
      <c r="AF337" s="12"/>
      <c r="AP337" s="11" t="s">
        <v>1163</v>
      </c>
    </row>
    <row r="338" spans="1:42" s="11" customFormat="1" ht="52" x14ac:dyDescent="0.15">
      <c r="A338" s="11" t="s">
        <v>151</v>
      </c>
      <c r="B338" s="11" t="s">
        <v>1</v>
      </c>
      <c r="C338" s="12">
        <v>2016</v>
      </c>
      <c r="D338" s="39" t="s">
        <v>155</v>
      </c>
      <c r="F338" s="11" t="s">
        <v>156</v>
      </c>
      <c r="H338" s="11" t="s">
        <v>439</v>
      </c>
      <c r="J338" s="12">
        <v>51</v>
      </c>
      <c r="K338" s="11" t="s">
        <v>754</v>
      </c>
      <c r="L338" s="11" t="s">
        <v>764</v>
      </c>
      <c r="M338" s="42" t="s">
        <v>1045</v>
      </c>
      <c r="N338" s="16">
        <v>42709</v>
      </c>
      <c r="O338" s="17">
        <f t="shared" si="5"/>
        <v>136100</v>
      </c>
      <c r="P338" s="18">
        <v>157876</v>
      </c>
      <c r="Q338" s="17"/>
      <c r="R338" s="17"/>
      <c r="S338" s="19" t="s">
        <v>1134</v>
      </c>
      <c r="V338" s="11" t="s">
        <v>439</v>
      </c>
      <c r="X338" s="16">
        <v>42709</v>
      </c>
      <c r="Y338" s="16">
        <v>42730</v>
      </c>
      <c r="Z338" s="45" t="s">
        <v>1495</v>
      </c>
      <c r="AB338" s="12" t="s">
        <v>1137</v>
      </c>
      <c r="AC338" s="11" t="s">
        <v>8</v>
      </c>
      <c r="AE338" s="12"/>
      <c r="AF338" s="12"/>
      <c r="AP338" s="11" t="s">
        <v>1163</v>
      </c>
    </row>
    <row r="339" spans="1:42" s="11" customFormat="1" ht="52" x14ac:dyDescent="0.15">
      <c r="A339" s="11" t="s">
        <v>151</v>
      </c>
      <c r="B339" s="11" t="s">
        <v>1</v>
      </c>
      <c r="C339" s="12">
        <v>2016</v>
      </c>
      <c r="D339" s="39" t="s">
        <v>155</v>
      </c>
      <c r="F339" s="11" t="s">
        <v>156</v>
      </c>
      <c r="H339" s="11" t="s">
        <v>440</v>
      </c>
      <c r="J339" s="12">
        <v>53</v>
      </c>
      <c r="K339" s="11" t="s">
        <v>768</v>
      </c>
      <c r="L339" s="11" t="s">
        <v>764</v>
      </c>
      <c r="M339" s="42" t="s">
        <v>1046</v>
      </c>
      <c r="N339" s="16">
        <v>42709</v>
      </c>
      <c r="O339" s="17">
        <f t="shared" si="5"/>
        <v>261022.41379310348</v>
      </c>
      <c r="P339" s="18">
        <v>302786</v>
      </c>
      <c r="Q339" s="17"/>
      <c r="R339" s="17"/>
      <c r="S339" s="19" t="s">
        <v>1134</v>
      </c>
      <c r="V339" s="11" t="s">
        <v>440</v>
      </c>
      <c r="X339" s="16">
        <v>42709</v>
      </c>
      <c r="Y339" s="16">
        <v>42716</v>
      </c>
      <c r="Z339" s="45" t="s">
        <v>1496</v>
      </c>
      <c r="AB339" s="12" t="s">
        <v>1148</v>
      </c>
      <c r="AC339" s="11" t="s">
        <v>8</v>
      </c>
      <c r="AE339" s="12"/>
      <c r="AF339" s="12"/>
      <c r="AP339" s="11" t="s">
        <v>1163</v>
      </c>
    </row>
    <row r="340" spans="1:42" s="11" customFormat="1" ht="52" x14ac:dyDescent="0.15">
      <c r="A340" s="11" t="s">
        <v>151</v>
      </c>
      <c r="B340" s="11" t="s">
        <v>1</v>
      </c>
      <c r="C340" s="12">
        <v>2016</v>
      </c>
      <c r="D340" s="39" t="s">
        <v>155</v>
      </c>
      <c r="F340" s="11" t="s">
        <v>156</v>
      </c>
      <c r="H340" s="11" t="s">
        <v>441</v>
      </c>
      <c r="J340" s="12">
        <v>80</v>
      </c>
      <c r="K340" s="11" t="s">
        <v>740</v>
      </c>
      <c r="L340" s="11" t="s">
        <v>764</v>
      </c>
      <c r="M340" s="42" t="s">
        <v>1047</v>
      </c>
      <c r="N340" s="16">
        <v>42709</v>
      </c>
      <c r="O340" s="17">
        <f t="shared" si="5"/>
        <v>188238</v>
      </c>
      <c r="P340" s="18">
        <v>218356.08</v>
      </c>
      <c r="Q340" s="17"/>
      <c r="R340" s="17"/>
      <c r="S340" s="19" t="s">
        <v>1134</v>
      </c>
      <c r="V340" s="11" t="s">
        <v>441</v>
      </c>
      <c r="X340" s="16">
        <v>42709</v>
      </c>
      <c r="Y340" s="16">
        <v>42739</v>
      </c>
      <c r="Z340" s="45" t="s">
        <v>1497</v>
      </c>
      <c r="AB340" s="12" t="s">
        <v>1136</v>
      </c>
      <c r="AC340" s="11" t="s">
        <v>8</v>
      </c>
      <c r="AE340" s="12"/>
      <c r="AF340" s="12"/>
      <c r="AP340" s="11" t="s">
        <v>1163</v>
      </c>
    </row>
    <row r="341" spans="1:42" s="11" customFormat="1" ht="52" x14ac:dyDescent="0.15">
      <c r="A341" s="11" t="s">
        <v>151</v>
      </c>
      <c r="B341" s="11" t="s">
        <v>1</v>
      </c>
      <c r="C341" s="12">
        <v>2016</v>
      </c>
      <c r="D341" s="39" t="s">
        <v>155</v>
      </c>
      <c r="F341" s="11" t="s">
        <v>157</v>
      </c>
      <c r="H341" s="11" t="s">
        <v>442</v>
      </c>
      <c r="J341" s="12">
        <v>15</v>
      </c>
      <c r="K341" s="11" t="s">
        <v>739</v>
      </c>
      <c r="L341" s="11" t="s">
        <v>764</v>
      </c>
      <c r="M341" s="42" t="s">
        <v>1048</v>
      </c>
      <c r="N341" s="16">
        <v>42711</v>
      </c>
      <c r="O341" s="17">
        <f t="shared" si="5"/>
        <v>5474541</v>
      </c>
      <c r="P341" s="18">
        <v>6350467.5599999996</v>
      </c>
      <c r="Q341" s="17"/>
      <c r="R341" s="17"/>
      <c r="S341" s="19" t="s">
        <v>1134</v>
      </c>
      <c r="V341" s="11" t="s">
        <v>442</v>
      </c>
      <c r="X341" s="16">
        <v>42711</v>
      </c>
      <c r="Y341" s="16">
        <v>42735</v>
      </c>
      <c r="Z341" s="45" t="s">
        <v>1494</v>
      </c>
      <c r="AB341" s="12" t="s">
        <v>1136</v>
      </c>
      <c r="AC341" s="11" t="s">
        <v>8</v>
      </c>
      <c r="AE341" s="12"/>
      <c r="AF341" s="12"/>
      <c r="AP341" s="11" t="s">
        <v>1163</v>
      </c>
    </row>
    <row r="342" spans="1:42" s="11" customFormat="1" ht="52" x14ac:dyDescent="0.15">
      <c r="A342" s="11" t="s">
        <v>151</v>
      </c>
      <c r="B342" s="11" t="s">
        <v>1</v>
      </c>
      <c r="C342" s="12">
        <v>2016</v>
      </c>
      <c r="D342" s="39" t="s">
        <v>155</v>
      </c>
      <c r="F342" s="11" t="s">
        <v>156</v>
      </c>
      <c r="H342" s="11" t="s">
        <v>443</v>
      </c>
      <c r="J342" s="12">
        <v>43</v>
      </c>
      <c r="K342" s="11" t="s">
        <v>740</v>
      </c>
      <c r="L342" s="11" t="s">
        <v>764</v>
      </c>
      <c r="M342" s="42" t="s">
        <v>1049</v>
      </c>
      <c r="N342" s="16">
        <v>42712</v>
      </c>
      <c r="O342" s="17">
        <f t="shared" si="5"/>
        <v>59220</v>
      </c>
      <c r="P342" s="18">
        <v>68695.199999999997</v>
      </c>
      <c r="Q342" s="17"/>
      <c r="R342" s="17"/>
      <c r="S342" s="19" t="s">
        <v>1134</v>
      </c>
      <c r="V342" s="11" t="s">
        <v>443</v>
      </c>
      <c r="X342" s="16">
        <v>42712</v>
      </c>
      <c r="Y342" s="16">
        <v>42732</v>
      </c>
      <c r="Z342" s="45" t="s">
        <v>1498</v>
      </c>
      <c r="AB342" s="12" t="s">
        <v>1136</v>
      </c>
      <c r="AC342" s="11" t="s">
        <v>8</v>
      </c>
      <c r="AE342" s="12"/>
      <c r="AF342" s="12"/>
      <c r="AP342" s="11" t="s">
        <v>1163</v>
      </c>
    </row>
    <row r="343" spans="1:42" s="11" customFormat="1" ht="52" x14ac:dyDescent="0.15">
      <c r="A343" s="11" t="s">
        <v>151</v>
      </c>
      <c r="B343" s="11" t="s">
        <v>1</v>
      </c>
      <c r="C343" s="12">
        <v>2016</v>
      </c>
      <c r="D343" s="39" t="s">
        <v>155</v>
      </c>
      <c r="F343" s="11" t="s">
        <v>167</v>
      </c>
      <c r="H343" s="11" t="s">
        <v>444</v>
      </c>
      <c r="J343" s="12">
        <v>41</v>
      </c>
      <c r="K343" s="11" t="s">
        <v>749</v>
      </c>
      <c r="L343" s="11" t="s">
        <v>764</v>
      </c>
      <c r="M343" s="42" t="s">
        <v>1050</v>
      </c>
      <c r="N343" s="16">
        <v>42712</v>
      </c>
      <c r="O343" s="17">
        <f t="shared" si="5"/>
        <v>431034.47413793107</v>
      </c>
      <c r="P343" s="18">
        <v>499999.99</v>
      </c>
      <c r="Q343" s="17"/>
      <c r="R343" s="17"/>
      <c r="S343" s="19" t="s">
        <v>1134</v>
      </c>
      <c r="V343" s="11" t="s">
        <v>444</v>
      </c>
      <c r="X343" s="16">
        <v>42712</v>
      </c>
      <c r="Y343" s="16">
        <v>42735</v>
      </c>
      <c r="Z343" s="45" t="s">
        <v>1499</v>
      </c>
      <c r="AB343" s="12" t="s">
        <v>1150</v>
      </c>
      <c r="AC343" s="11" t="s">
        <v>5</v>
      </c>
      <c r="AE343" s="12"/>
      <c r="AF343" s="12"/>
      <c r="AP343" s="11" t="s">
        <v>1163</v>
      </c>
    </row>
    <row r="344" spans="1:42" s="11" customFormat="1" ht="52" x14ac:dyDescent="0.15">
      <c r="A344" s="11" t="s">
        <v>151</v>
      </c>
      <c r="B344" s="11" t="s">
        <v>1</v>
      </c>
      <c r="C344" s="12">
        <v>2016</v>
      </c>
      <c r="D344" s="39" t="s">
        <v>155</v>
      </c>
      <c r="F344" s="11" t="s">
        <v>167</v>
      </c>
      <c r="H344" s="11" t="s">
        <v>445</v>
      </c>
      <c r="J344" s="12">
        <v>88</v>
      </c>
      <c r="K344" s="11" t="s">
        <v>749</v>
      </c>
      <c r="L344" s="11" t="s">
        <v>764</v>
      </c>
      <c r="M344" s="42" t="s">
        <v>1051</v>
      </c>
      <c r="N344" s="16">
        <v>42712</v>
      </c>
      <c r="O344" s="17">
        <f t="shared" si="5"/>
        <v>431034.4827586207</v>
      </c>
      <c r="P344" s="18">
        <v>500000</v>
      </c>
      <c r="Q344" s="17"/>
      <c r="R344" s="17"/>
      <c r="S344" s="19" t="s">
        <v>1134</v>
      </c>
      <c r="V344" s="11" t="s">
        <v>445</v>
      </c>
      <c r="X344" s="16">
        <v>42712</v>
      </c>
      <c r="Y344" s="16">
        <v>42735</v>
      </c>
      <c r="Z344" s="45" t="s">
        <v>1500</v>
      </c>
      <c r="AB344" s="12" t="s">
        <v>1150</v>
      </c>
      <c r="AC344" s="11" t="s">
        <v>5</v>
      </c>
      <c r="AE344" s="12"/>
      <c r="AF344" s="12"/>
      <c r="AP344" s="11" t="s">
        <v>1163</v>
      </c>
    </row>
    <row r="345" spans="1:42" s="11" customFormat="1" ht="52" x14ac:dyDescent="0.15">
      <c r="A345" s="11" t="s">
        <v>151</v>
      </c>
      <c r="B345" s="11" t="s">
        <v>4</v>
      </c>
      <c r="C345" s="12">
        <v>2016</v>
      </c>
      <c r="D345" s="39" t="s">
        <v>155</v>
      </c>
      <c r="F345" s="11" t="s">
        <v>156</v>
      </c>
      <c r="H345" s="11" t="s">
        <v>446</v>
      </c>
      <c r="J345" s="12">
        <v>47</v>
      </c>
      <c r="K345" s="11" t="s">
        <v>744</v>
      </c>
      <c r="L345" s="11" t="s">
        <v>764</v>
      </c>
      <c r="M345" s="42" t="s">
        <v>1052</v>
      </c>
      <c r="N345" s="16">
        <v>42717</v>
      </c>
      <c r="O345" s="17">
        <f t="shared" si="5"/>
        <v>55000.000000000007</v>
      </c>
      <c r="P345" s="18">
        <v>63800</v>
      </c>
      <c r="Q345" s="17"/>
      <c r="R345" s="17"/>
      <c r="S345" s="19" t="s">
        <v>1134</v>
      </c>
      <c r="V345" s="11" t="s">
        <v>446</v>
      </c>
      <c r="X345" s="16">
        <v>42717</v>
      </c>
      <c r="Y345" s="16">
        <v>42720</v>
      </c>
      <c r="Z345" s="45" t="s">
        <v>1504</v>
      </c>
      <c r="AB345" s="12" t="s">
        <v>1137</v>
      </c>
      <c r="AC345" s="11" t="s">
        <v>8</v>
      </c>
      <c r="AE345" s="12"/>
      <c r="AF345" s="12"/>
      <c r="AP345" s="11" t="s">
        <v>1163</v>
      </c>
    </row>
    <row r="346" spans="1:42" s="11" customFormat="1" ht="52" x14ac:dyDescent="0.15">
      <c r="A346" s="11" t="s">
        <v>151</v>
      </c>
      <c r="B346" s="11" t="s">
        <v>1</v>
      </c>
      <c r="C346" s="12">
        <v>2016</v>
      </c>
      <c r="D346" s="39" t="s">
        <v>155</v>
      </c>
      <c r="F346" s="11" t="s">
        <v>156</v>
      </c>
      <c r="H346" s="11" t="s">
        <v>447</v>
      </c>
      <c r="J346" s="12">
        <v>21</v>
      </c>
      <c r="K346" s="11" t="s">
        <v>740</v>
      </c>
      <c r="L346" s="11" t="s">
        <v>764</v>
      </c>
      <c r="M346" s="42" t="s">
        <v>1053</v>
      </c>
      <c r="N346" s="16">
        <v>42719</v>
      </c>
      <c r="O346" s="17">
        <f t="shared" si="5"/>
        <v>42000</v>
      </c>
      <c r="P346" s="18">
        <v>48720</v>
      </c>
      <c r="Q346" s="17"/>
      <c r="R346" s="17"/>
      <c r="S346" s="19" t="s">
        <v>1134</v>
      </c>
      <c r="V346" s="11" t="s">
        <v>447</v>
      </c>
      <c r="X346" s="16">
        <v>42719</v>
      </c>
      <c r="Y346" s="16">
        <v>42734</v>
      </c>
      <c r="Z346" s="45" t="s">
        <v>1501</v>
      </c>
      <c r="AB346" s="12" t="s">
        <v>1136</v>
      </c>
      <c r="AC346" s="11" t="s">
        <v>8</v>
      </c>
      <c r="AE346" s="12"/>
      <c r="AF346" s="12"/>
      <c r="AP346" s="11" t="s">
        <v>1163</v>
      </c>
    </row>
    <row r="347" spans="1:42" s="11" customFormat="1" ht="52" x14ac:dyDescent="0.15">
      <c r="A347" s="11" t="s">
        <v>151</v>
      </c>
      <c r="B347" s="11" t="s">
        <v>1</v>
      </c>
      <c r="C347" s="12">
        <v>2016</v>
      </c>
      <c r="D347" s="39" t="s">
        <v>155</v>
      </c>
      <c r="F347" s="11" t="s">
        <v>156</v>
      </c>
      <c r="H347" s="11" t="s">
        <v>448</v>
      </c>
      <c r="J347" s="12">
        <v>15</v>
      </c>
      <c r="K347" s="11" t="s">
        <v>740</v>
      </c>
      <c r="L347" s="11" t="s">
        <v>764</v>
      </c>
      <c r="M347" s="42" t="s">
        <v>1054</v>
      </c>
      <c r="N347" s="16">
        <v>42719</v>
      </c>
      <c r="O347" s="17">
        <f t="shared" si="5"/>
        <v>25543.000000000004</v>
      </c>
      <c r="P347" s="18">
        <v>29629.88</v>
      </c>
      <c r="Q347" s="17"/>
      <c r="R347" s="17"/>
      <c r="S347" s="19" t="s">
        <v>1134</v>
      </c>
      <c r="V347" s="11" t="s">
        <v>448</v>
      </c>
      <c r="X347" s="16">
        <v>42719</v>
      </c>
      <c r="Y347" s="16">
        <v>42734</v>
      </c>
      <c r="Z347" s="45" t="s">
        <v>1502</v>
      </c>
      <c r="AB347" s="12" t="s">
        <v>1136</v>
      </c>
      <c r="AC347" s="11" t="s">
        <v>8</v>
      </c>
      <c r="AE347" s="12"/>
      <c r="AF347" s="12"/>
      <c r="AP347" s="11" t="s">
        <v>1163</v>
      </c>
    </row>
    <row r="348" spans="1:42" s="11" customFormat="1" ht="52" x14ac:dyDescent="0.15">
      <c r="A348" s="11" t="s">
        <v>151</v>
      </c>
      <c r="B348" s="11" t="s">
        <v>1</v>
      </c>
      <c r="C348" s="12">
        <v>2016</v>
      </c>
      <c r="D348" s="39" t="s">
        <v>155</v>
      </c>
      <c r="F348" s="11" t="s">
        <v>156</v>
      </c>
      <c r="H348" s="11" t="s">
        <v>449</v>
      </c>
      <c r="J348" s="12">
        <v>83</v>
      </c>
      <c r="K348" s="11" t="s">
        <v>740</v>
      </c>
      <c r="L348" s="11" t="s">
        <v>764</v>
      </c>
      <c r="M348" s="42" t="s">
        <v>1055</v>
      </c>
      <c r="N348" s="16">
        <v>42719</v>
      </c>
      <c r="O348" s="17">
        <f t="shared" si="5"/>
        <v>188852.00000000003</v>
      </c>
      <c r="P348" s="18">
        <v>219068.32</v>
      </c>
      <c r="Q348" s="17"/>
      <c r="R348" s="17"/>
      <c r="S348" s="19" t="s">
        <v>1134</v>
      </c>
      <c r="V348" s="11" t="s">
        <v>449</v>
      </c>
      <c r="X348" s="16">
        <v>42719</v>
      </c>
      <c r="Y348" s="16">
        <v>42749</v>
      </c>
      <c r="Z348" s="45" t="s">
        <v>1503</v>
      </c>
      <c r="AB348" s="12" t="s">
        <v>1136</v>
      </c>
      <c r="AC348" s="11" t="s">
        <v>8</v>
      </c>
      <c r="AE348" s="12"/>
      <c r="AF348" s="12"/>
      <c r="AP348" s="11" t="s">
        <v>1163</v>
      </c>
    </row>
    <row r="349" spans="1:42" s="11" customFormat="1" ht="52" x14ac:dyDescent="0.15">
      <c r="A349" s="11" t="s">
        <v>151</v>
      </c>
      <c r="B349" s="11" t="s">
        <v>1</v>
      </c>
      <c r="C349" s="12">
        <v>2016</v>
      </c>
      <c r="D349" s="39" t="s">
        <v>155</v>
      </c>
      <c r="F349" s="11" t="s">
        <v>156</v>
      </c>
      <c r="H349" s="11" t="s">
        <v>450</v>
      </c>
      <c r="J349" s="12">
        <v>3</v>
      </c>
      <c r="K349" s="11" t="s">
        <v>749</v>
      </c>
      <c r="L349" s="11" t="s">
        <v>764</v>
      </c>
      <c r="M349" s="42" t="s">
        <v>1056</v>
      </c>
      <c r="N349" s="16">
        <v>42720</v>
      </c>
      <c r="O349" s="17">
        <f t="shared" si="5"/>
        <v>119608</v>
      </c>
      <c r="P349" s="18">
        <v>138745.28</v>
      </c>
      <c r="Q349" s="17"/>
      <c r="R349" s="17"/>
      <c r="S349" s="19" t="s">
        <v>1134</v>
      </c>
      <c r="V349" s="11" t="s">
        <v>450</v>
      </c>
      <c r="X349" s="16">
        <v>42720</v>
      </c>
      <c r="Y349" s="16">
        <v>42735</v>
      </c>
      <c r="Z349" s="45" t="s">
        <v>1507</v>
      </c>
      <c r="AB349" s="12" t="s">
        <v>1137</v>
      </c>
      <c r="AC349" s="11" t="s">
        <v>8</v>
      </c>
      <c r="AE349" s="12"/>
      <c r="AF349" s="12"/>
      <c r="AP349" s="11" t="s">
        <v>1163</v>
      </c>
    </row>
    <row r="350" spans="1:42" s="11" customFormat="1" ht="52" x14ac:dyDescent="0.15">
      <c r="A350" s="11" t="s">
        <v>151</v>
      </c>
      <c r="B350" s="11" t="s">
        <v>4</v>
      </c>
      <c r="C350" s="12">
        <v>2016</v>
      </c>
      <c r="D350" s="39" t="s">
        <v>155</v>
      </c>
      <c r="F350" s="11" t="s">
        <v>164</v>
      </c>
      <c r="H350" s="11" t="s">
        <v>451</v>
      </c>
      <c r="J350" s="12">
        <v>19</v>
      </c>
      <c r="K350" s="11" t="s">
        <v>739</v>
      </c>
      <c r="L350" s="11" t="s">
        <v>764</v>
      </c>
      <c r="M350" s="42" t="s">
        <v>1057</v>
      </c>
      <c r="N350" s="16">
        <v>42723</v>
      </c>
      <c r="O350" s="17">
        <f t="shared" si="5"/>
        <v>12025.862068965518</v>
      </c>
      <c r="P350" s="18">
        <v>13950</v>
      </c>
      <c r="Q350" s="17"/>
      <c r="R350" s="17"/>
      <c r="S350" s="19" t="s">
        <v>1134</v>
      </c>
      <c r="V350" s="11" t="s">
        <v>451</v>
      </c>
      <c r="X350" s="16">
        <v>42723</v>
      </c>
      <c r="Y350" s="16">
        <v>42735</v>
      </c>
      <c r="Z350" s="45" t="s">
        <v>1505</v>
      </c>
      <c r="AB350" s="12" t="s">
        <v>1143</v>
      </c>
      <c r="AC350" s="11" t="s">
        <v>5</v>
      </c>
      <c r="AE350" s="12"/>
      <c r="AF350" s="12"/>
      <c r="AP350" s="11" t="s">
        <v>1163</v>
      </c>
    </row>
    <row r="351" spans="1:42" s="11" customFormat="1" ht="52" x14ac:dyDescent="0.15">
      <c r="A351" s="11" t="s">
        <v>151</v>
      </c>
      <c r="B351" s="11" t="s">
        <v>4</v>
      </c>
      <c r="C351" s="12">
        <v>2016</v>
      </c>
      <c r="D351" s="39" t="s">
        <v>155</v>
      </c>
      <c r="F351" s="11" t="s">
        <v>166</v>
      </c>
      <c r="H351" s="11" t="s">
        <v>452</v>
      </c>
      <c r="J351" s="12">
        <v>48</v>
      </c>
      <c r="K351" s="11" t="s">
        <v>740</v>
      </c>
      <c r="L351" s="11" t="s">
        <v>764</v>
      </c>
      <c r="M351" s="42" t="s">
        <v>1058</v>
      </c>
      <c r="N351" s="16">
        <v>42724</v>
      </c>
      <c r="O351" s="17">
        <f t="shared" si="5"/>
        <v>336206.89655172417</v>
      </c>
      <c r="P351" s="18">
        <v>390000</v>
      </c>
      <c r="Q351" s="17"/>
      <c r="R351" s="17"/>
      <c r="S351" s="19" t="s">
        <v>1134</v>
      </c>
      <c r="V351" s="11" t="s">
        <v>452</v>
      </c>
      <c r="X351" s="16">
        <v>42724</v>
      </c>
      <c r="Y351" s="16" t="e">
        <v>#VALUE!</v>
      </c>
      <c r="Z351" s="45" t="s">
        <v>1506</v>
      </c>
      <c r="AB351" s="12" t="s">
        <v>1143</v>
      </c>
      <c r="AC351" s="11" t="s">
        <v>5</v>
      </c>
      <c r="AE351" s="12"/>
      <c r="AF351" s="12"/>
      <c r="AP351" s="11" t="s">
        <v>1163</v>
      </c>
    </row>
    <row r="352" spans="1:42" s="11" customFormat="1" ht="65" x14ac:dyDescent="0.15">
      <c r="A352" s="11" t="s">
        <v>151</v>
      </c>
      <c r="B352" s="11" t="s">
        <v>4</v>
      </c>
      <c r="C352" s="12">
        <v>2016</v>
      </c>
      <c r="D352" s="39" t="s">
        <v>155</v>
      </c>
      <c r="F352" s="11" t="s">
        <v>164</v>
      </c>
      <c r="H352" s="11" t="s">
        <v>453</v>
      </c>
      <c r="J352" s="12">
        <v>123</v>
      </c>
      <c r="K352" s="11" t="s">
        <v>768</v>
      </c>
      <c r="L352" s="11" t="s">
        <v>764</v>
      </c>
      <c r="M352" s="42" t="s">
        <v>1059</v>
      </c>
      <c r="N352" s="16">
        <v>42724</v>
      </c>
      <c r="O352" s="17">
        <f t="shared" si="5"/>
        <v>287948.27586206899</v>
      </c>
      <c r="P352" s="18">
        <v>334020</v>
      </c>
      <c r="Q352" s="17"/>
      <c r="R352" s="17"/>
      <c r="S352" s="19" t="s">
        <v>1134</v>
      </c>
      <c r="V352" s="11" t="s">
        <v>453</v>
      </c>
      <c r="X352" s="16">
        <v>42724</v>
      </c>
      <c r="Y352" s="16">
        <v>42804</v>
      </c>
      <c r="Z352" s="45" t="s">
        <v>1508</v>
      </c>
      <c r="AB352" s="12" t="s">
        <v>1147</v>
      </c>
      <c r="AC352" s="11" t="s">
        <v>5</v>
      </c>
      <c r="AE352" s="12"/>
      <c r="AF352" s="12"/>
      <c r="AP352" s="11" t="s">
        <v>1163</v>
      </c>
    </row>
    <row r="353" spans="1:42" s="11" customFormat="1" ht="65" x14ac:dyDescent="0.15">
      <c r="A353" s="11" t="s">
        <v>151</v>
      </c>
      <c r="B353" s="11" t="s">
        <v>4</v>
      </c>
      <c r="C353" s="12">
        <v>2016</v>
      </c>
      <c r="D353" s="39" t="s">
        <v>155</v>
      </c>
      <c r="F353" s="11" t="s">
        <v>164</v>
      </c>
      <c r="H353" s="11" t="s">
        <v>454</v>
      </c>
      <c r="J353" s="12">
        <v>118</v>
      </c>
      <c r="K353" s="11" t="s">
        <v>768</v>
      </c>
      <c r="L353" s="11" t="s">
        <v>764</v>
      </c>
      <c r="M353" s="42" t="s">
        <v>1060</v>
      </c>
      <c r="N353" s="16">
        <v>42724</v>
      </c>
      <c r="O353" s="17">
        <f t="shared" si="5"/>
        <v>227586.20689655174</v>
      </c>
      <c r="P353" s="18">
        <v>264000</v>
      </c>
      <c r="Q353" s="17"/>
      <c r="R353" s="17"/>
      <c r="S353" s="19" t="s">
        <v>1134</v>
      </c>
      <c r="V353" s="11" t="s">
        <v>454</v>
      </c>
      <c r="X353" s="16">
        <v>42724</v>
      </c>
      <c r="Y353" s="16">
        <v>42769</v>
      </c>
      <c r="Z353" s="45" t="s">
        <v>1509</v>
      </c>
      <c r="AB353" s="12" t="s">
        <v>1147</v>
      </c>
      <c r="AC353" s="11" t="s">
        <v>5</v>
      </c>
      <c r="AE353" s="12"/>
      <c r="AF353" s="12"/>
      <c r="AP353" s="11" t="s">
        <v>1163</v>
      </c>
    </row>
    <row r="354" spans="1:42" s="11" customFormat="1" ht="52" x14ac:dyDescent="0.15">
      <c r="A354" s="11" t="s">
        <v>151</v>
      </c>
      <c r="B354" s="11" t="s">
        <v>4</v>
      </c>
      <c r="C354" s="12">
        <v>2016</v>
      </c>
      <c r="D354" s="39" t="s">
        <v>155</v>
      </c>
      <c r="F354" s="11" t="s">
        <v>156</v>
      </c>
      <c r="H354" s="11" t="s">
        <v>432</v>
      </c>
      <c r="J354" s="12">
        <v>57</v>
      </c>
      <c r="K354" s="11" t="s">
        <v>740</v>
      </c>
      <c r="L354" s="11" t="s">
        <v>764</v>
      </c>
      <c r="M354" s="42" t="s">
        <v>1061</v>
      </c>
      <c r="N354" s="16">
        <v>42726</v>
      </c>
      <c r="O354" s="17">
        <f t="shared" si="5"/>
        <v>51724.137931034486</v>
      </c>
      <c r="P354" s="18">
        <v>60000</v>
      </c>
      <c r="Q354" s="17"/>
      <c r="R354" s="17"/>
      <c r="S354" s="19" t="s">
        <v>1134</v>
      </c>
      <c r="V354" s="11" t="s">
        <v>432</v>
      </c>
      <c r="X354" s="16">
        <v>42726</v>
      </c>
      <c r="Y354" s="16">
        <v>42776</v>
      </c>
      <c r="Z354" s="45" t="s">
        <v>1510</v>
      </c>
      <c r="AB354" s="12" t="s">
        <v>1136</v>
      </c>
      <c r="AC354" s="11" t="s">
        <v>8</v>
      </c>
      <c r="AE354" s="12"/>
      <c r="AF354" s="12"/>
      <c r="AP354" s="11" t="s">
        <v>1163</v>
      </c>
    </row>
    <row r="355" spans="1:42" s="11" customFormat="1" ht="52" x14ac:dyDescent="0.15">
      <c r="A355" s="11" t="s">
        <v>151</v>
      </c>
      <c r="B355" s="11" t="s">
        <v>4</v>
      </c>
      <c r="C355" s="12">
        <v>2016</v>
      </c>
      <c r="D355" s="39" t="s">
        <v>155</v>
      </c>
      <c r="F355" s="11" t="s">
        <v>156</v>
      </c>
      <c r="H355" s="11" t="s">
        <v>455</v>
      </c>
      <c r="J355" s="12">
        <v>102</v>
      </c>
      <c r="K355" s="11" t="s">
        <v>740</v>
      </c>
      <c r="L355" s="11" t="s">
        <v>764</v>
      </c>
      <c r="M355" s="42" t="s">
        <v>1062</v>
      </c>
      <c r="N355" s="16">
        <v>42726</v>
      </c>
      <c r="O355" s="17">
        <f t="shared" si="5"/>
        <v>103448.27586206897</v>
      </c>
      <c r="P355" s="18">
        <v>120000</v>
      </c>
      <c r="Q355" s="17"/>
      <c r="R355" s="17"/>
      <c r="S355" s="19" t="s">
        <v>1134</v>
      </c>
      <c r="V355" s="11" t="s">
        <v>455</v>
      </c>
      <c r="X355" s="16">
        <v>42726</v>
      </c>
      <c r="Y355" s="16">
        <v>42776</v>
      </c>
      <c r="Z355" s="45" t="s">
        <v>1511</v>
      </c>
      <c r="AB355" s="12" t="s">
        <v>1136</v>
      </c>
      <c r="AC355" s="11" t="s">
        <v>8</v>
      </c>
      <c r="AE355" s="12"/>
      <c r="AF355" s="12"/>
      <c r="AP355" s="11" t="s">
        <v>1163</v>
      </c>
    </row>
    <row r="356" spans="1:42" s="11" customFormat="1" ht="52" x14ac:dyDescent="0.15">
      <c r="A356" s="11" t="s">
        <v>151</v>
      </c>
      <c r="B356" s="11" t="s">
        <v>1</v>
      </c>
      <c r="C356" s="12">
        <v>2016</v>
      </c>
      <c r="D356" s="39" t="s">
        <v>155</v>
      </c>
      <c r="F356" s="11" t="s">
        <v>164</v>
      </c>
      <c r="H356" s="11" t="s">
        <v>456</v>
      </c>
      <c r="J356" s="12">
        <v>53</v>
      </c>
      <c r="K356" s="11" t="s">
        <v>745</v>
      </c>
      <c r="L356" s="11" t="s">
        <v>764</v>
      </c>
      <c r="M356" s="42" t="s">
        <v>1063</v>
      </c>
      <c r="N356" s="16">
        <v>42726</v>
      </c>
      <c r="O356" s="17">
        <f t="shared" si="5"/>
        <v>173003.7327586207</v>
      </c>
      <c r="P356" s="18">
        <v>200684.33</v>
      </c>
      <c r="Q356" s="17"/>
      <c r="R356" s="17"/>
      <c r="S356" s="19" t="s">
        <v>1134</v>
      </c>
      <c r="V356" s="11" t="s">
        <v>456</v>
      </c>
      <c r="X356" s="16">
        <v>42726</v>
      </c>
      <c r="Y356" s="16">
        <v>42756</v>
      </c>
      <c r="Z356" s="45" t="s">
        <v>1513</v>
      </c>
      <c r="AB356" s="12" t="s">
        <v>1151</v>
      </c>
      <c r="AC356" s="11" t="s">
        <v>5</v>
      </c>
      <c r="AE356" s="12"/>
      <c r="AF356" s="12"/>
      <c r="AP356" s="11" t="s">
        <v>1163</v>
      </c>
    </row>
    <row r="357" spans="1:42" s="11" customFormat="1" ht="52" x14ac:dyDescent="0.15">
      <c r="A357" s="11" t="s">
        <v>151</v>
      </c>
      <c r="B357" s="11" t="s">
        <v>1</v>
      </c>
      <c r="C357" s="12">
        <v>2016</v>
      </c>
      <c r="D357" s="39" t="s">
        <v>155</v>
      </c>
      <c r="F357" s="11" t="s">
        <v>158</v>
      </c>
      <c r="H357" s="11" t="s">
        <v>457</v>
      </c>
      <c r="J357" s="12">
        <v>59</v>
      </c>
      <c r="K357" s="11" t="s">
        <v>768</v>
      </c>
      <c r="L357" s="11" t="s">
        <v>764</v>
      </c>
      <c r="M357" s="42" t="s">
        <v>1064</v>
      </c>
      <c r="N357" s="16">
        <v>42727</v>
      </c>
      <c r="O357" s="17">
        <f t="shared" si="5"/>
        <v>311764</v>
      </c>
      <c r="P357" s="18">
        <v>361646.24</v>
      </c>
      <c r="Q357" s="17"/>
      <c r="R357" s="17"/>
      <c r="S357" s="19" t="s">
        <v>1134</v>
      </c>
      <c r="V357" s="11" t="s">
        <v>457</v>
      </c>
      <c r="X357" s="16">
        <v>42727</v>
      </c>
      <c r="Y357" s="16">
        <v>42735</v>
      </c>
      <c r="Z357" s="45" t="s">
        <v>1512</v>
      </c>
      <c r="AB357" s="12" t="s">
        <v>1148</v>
      </c>
      <c r="AC357" s="11" t="s">
        <v>8</v>
      </c>
      <c r="AE357" s="12"/>
      <c r="AF357" s="12"/>
      <c r="AP357" s="11" t="s">
        <v>1163</v>
      </c>
    </row>
    <row r="358" spans="1:42" s="11" customFormat="1" ht="52" x14ac:dyDescent="0.15">
      <c r="A358" s="11" t="s">
        <v>151</v>
      </c>
      <c r="B358" s="11" t="s">
        <v>1</v>
      </c>
      <c r="C358" s="12">
        <v>2016</v>
      </c>
      <c r="D358" s="39" t="s">
        <v>155</v>
      </c>
      <c r="F358" s="11" t="s">
        <v>164</v>
      </c>
      <c r="H358" s="11" t="s">
        <v>458</v>
      </c>
      <c r="J358" s="12">
        <v>37</v>
      </c>
      <c r="K358" s="11" t="s">
        <v>739</v>
      </c>
      <c r="L358" s="11" t="s">
        <v>764</v>
      </c>
      <c r="M358" s="42" t="s">
        <v>1065</v>
      </c>
      <c r="N358" s="16">
        <v>42733</v>
      </c>
      <c r="O358" s="17">
        <f t="shared" si="5"/>
        <v>86203.181034482768</v>
      </c>
      <c r="P358" s="18">
        <v>99995.69</v>
      </c>
      <c r="Q358" s="17"/>
      <c r="R358" s="17"/>
      <c r="S358" s="19" t="s">
        <v>1134</v>
      </c>
      <c r="V358" s="11" t="s">
        <v>458</v>
      </c>
      <c r="X358" s="16">
        <v>42733</v>
      </c>
      <c r="Y358" s="16">
        <v>42736</v>
      </c>
      <c r="Z358" s="45" t="s">
        <v>1514</v>
      </c>
      <c r="AB358" s="12" t="s">
        <v>1143</v>
      </c>
      <c r="AC358" s="11" t="s">
        <v>5</v>
      </c>
      <c r="AE358" s="12"/>
      <c r="AF358" s="12"/>
      <c r="AP358" s="11" t="s">
        <v>1163</v>
      </c>
    </row>
  </sheetData>
  <mergeCells count="1">
    <mergeCell ref="A6:AP6"/>
  </mergeCells>
  <dataValidations count="3">
    <dataValidation type="list" allowBlank="1" showInputMessage="1" showErrorMessage="1" sqref="AE9">
      <formula1>hidden3</formula1>
    </dataValidation>
    <dataValidation type="list" allowBlank="1" showInputMessage="1" showErrorMessage="1" sqref="B9:B358">
      <formula1>hidden1</formula1>
    </dataValidation>
    <dataValidation type="list" allowBlank="1" showInputMessage="1" showErrorMessage="1" sqref="AC9:AC358">
      <formula1>hidden2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0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3" r:id="rId53"/>
    <hyperlink ref="Z65" r:id="rId54"/>
    <hyperlink ref="Z61" r:id="rId55"/>
    <hyperlink ref="Z64" r:id="rId56"/>
    <hyperlink ref="Z62" r:id="rId57"/>
    <hyperlink ref="Z66" r:id="rId58"/>
    <hyperlink ref="Z67" r:id="rId59"/>
    <hyperlink ref="Z68" r:id="rId60"/>
    <hyperlink ref="Z69" r:id="rId61"/>
    <hyperlink ref="Z70" r:id="rId62"/>
    <hyperlink ref="Z71" r:id="rId63"/>
    <hyperlink ref="Z72" r:id="rId64"/>
    <hyperlink ref="Z73" r:id="rId65"/>
    <hyperlink ref="Z74" r:id="rId66"/>
    <hyperlink ref="Z75" r:id="rId67"/>
    <hyperlink ref="Z76" r:id="rId68"/>
    <hyperlink ref="Z77" r:id="rId69"/>
    <hyperlink ref="Z78" r:id="rId70"/>
    <hyperlink ref="Z79" r:id="rId71"/>
    <hyperlink ref="Z80" r:id="rId72"/>
    <hyperlink ref="Z81" r:id="rId73"/>
    <hyperlink ref="Z82" r:id="rId74"/>
    <hyperlink ref="Z83" r:id="rId75"/>
    <hyperlink ref="Z85" r:id="rId76"/>
    <hyperlink ref="Z86" r:id="rId77"/>
    <hyperlink ref="Z84" r:id="rId78"/>
    <hyperlink ref="Z87" r:id="rId79"/>
    <hyperlink ref="Z88" r:id="rId80"/>
    <hyperlink ref="Z89" r:id="rId81"/>
    <hyperlink ref="Z91" r:id="rId82"/>
    <hyperlink ref="Z92" r:id="rId83"/>
    <hyperlink ref="Z90" r:id="rId84"/>
    <hyperlink ref="Z93" r:id="rId85"/>
    <hyperlink ref="Z94" r:id="rId86"/>
    <hyperlink ref="Z95" r:id="rId87"/>
    <hyperlink ref="Z96" r:id="rId88"/>
    <hyperlink ref="Z97" r:id="rId89"/>
    <hyperlink ref="Z100" r:id="rId90"/>
    <hyperlink ref="Z101" r:id="rId91"/>
    <hyperlink ref="Z99" r:id="rId92"/>
    <hyperlink ref="Z98" r:id="rId93"/>
    <hyperlink ref="Z103" r:id="rId94"/>
    <hyperlink ref="Z105" r:id="rId95"/>
    <hyperlink ref="Z107" r:id="rId96"/>
    <hyperlink ref="Z108" r:id="rId97"/>
    <hyperlink ref="Z109" r:id="rId98"/>
    <hyperlink ref="Z106" r:id="rId99"/>
    <hyperlink ref="Z110" r:id="rId100"/>
    <hyperlink ref="Z111" r:id="rId101"/>
    <hyperlink ref="Z112" r:id="rId102"/>
    <hyperlink ref="Z113" r:id="rId103"/>
    <hyperlink ref="Z114" r:id="rId104"/>
    <hyperlink ref="Z115" r:id="rId105"/>
    <hyperlink ref="Z118" r:id="rId106"/>
    <hyperlink ref="Z116" r:id="rId107"/>
    <hyperlink ref="Z117" r:id="rId108"/>
    <hyperlink ref="Z119" r:id="rId109"/>
    <hyperlink ref="Z120" r:id="rId110"/>
    <hyperlink ref="Z122" r:id="rId111"/>
    <hyperlink ref="Z123" r:id="rId112"/>
    <hyperlink ref="Z124" r:id="rId113"/>
    <hyperlink ref="Z125" r:id="rId114"/>
    <hyperlink ref="Z126" r:id="rId115"/>
    <hyperlink ref="Z127" r:id="rId116"/>
    <hyperlink ref="Z128" r:id="rId117"/>
    <hyperlink ref="Z129" r:id="rId118"/>
    <hyperlink ref="Z130" r:id="rId119"/>
    <hyperlink ref="Z131" r:id="rId120"/>
    <hyperlink ref="Z132" r:id="rId121"/>
    <hyperlink ref="Z133" r:id="rId122"/>
    <hyperlink ref="Z134" r:id="rId123"/>
    <hyperlink ref="Z135" r:id="rId124"/>
    <hyperlink ref="Z136" r:id="rId125"/>
    <hyperlink ref="Z137" r:id="rId126"/>
    <hyperlink ref="Z138" r:id="rId127"/>
    <hyperlink ref="Z139" r:id="rId128"/>
    <hyperlink ref="Z140" r:id="rId129"/>
    <hyperlink ref="Z141" r:id="rId130"/>
    <hyperlink ref="Z142" r:id="rId131"/>
    <hyperlink ref="Z143" r:id="rId132"/>
    <hyperlink ref="Z144" r:id="rId133"/>
    <hyperlink ref="Z145" r:id="rId134"/>
    <hyperlink ref="Z146" r:id="rId135"/>
    <hyperlink ref="Z147" r:id="rId136"/>
    <hyperlink ref="Z148" r:id="rId137"/>
    <hyperlink ref="Z149" r:id="rId138"/>
    <hyperlink ref="Z153" r:id="rId139"/>
    <hyperlink ref="Z150" r:id="rId140"/>
    <hyperlink ref="Z155" r:id="rId141"/>
    <hyperlink ref="Z154" r:id="rId142"/>
    <hyperlink ref="Z156" r:id="rId143"/>
    <hyperlink ref="Z151" r:id="rId144"/>
    <hyperlink ref="Z157" r:id="rId145"/>
    <hyperlink ref="Z152" r:id="rId146"/>
    <hyperlink ref="Z158" r:id="rId147"/>
    <hyperlink ref="Z159" r:id="rId148"/>
    <hyperlink ref="Z160" r:id="rId149"/>
    <hyperlink ref="Z161" r:id="rId150"/>
    <hyperlink ref="Z162" r:id="rId151"/>
    <hyperlink ref="Z163" r:id="rId152"/>
    <hyperlink ref="Z164" r:id="rId153"/>
    <hyperlink ref="Z165" r:id="rId154"/>
    <hyperlink ref="Z166" r:id="rId155"/>
    <hyperlink ref="Z167" r:id="rId156"/>
    <hyperlink ref="Z169" r:id="rId157"/>
    <hyperlink ref="Z170" r:id="rId158"/>
    <hyperlink ref="Z168" r:id="rId159"/>
    <hyperlink ref="Z171" r:id="rId160"/>
    <hyperlink ref="Z172" r:id="rId161"/>
    <hyperlink ref="Z173" r:id="rId162"/>
    <hyperlink ref="Z174" r:id="rId163"/>
    <hyperlink ref="Z175" r:id="rId164"/>
    <hyperlink ref="Z176" r:id="rId165"/>
    <hyperlink ref="Z177" r:id="rId166"/>
    <hyperlink ref="Z178" r:id="rId167"/>
    <hyperlink ref="Z179" r:id="rId168"/>
    <hyperlink ref="Z180" r:id="rId169"/>
    <hyperlink ref="Z181" r:id="rId170"/>
    <hyperlink ref="Z186" r:id="rId171"/>
    <hyperlink ref="Z183" r:id="rId172"/>
    <hyperlink ref="Z187" r:id="rId173"/>
    <hyperlink ref="Z188" r:id="rId174"/>
    <hyperlink ref="Z189" r:id="rId175"/>
    <hyperlink ref="Z182" r:id="rId176"/>
    <hyperlink ref="Z184" r:id="rId177"/>
    <hyperlink ref="Z185" r:id="rId178"/>
    <hyperlink ref="Z190" r:id="rId179"/>
    <hyperlink ref="Z191" r:id="rId180"/>
    <hyperlink ref="Z192" r:id="rId181"/>
    <hyperlink ref="Z193" r:id="rId182"/>
    <hyperlink ref="Z194" r:id="rId183"/>
    <hyperlink ref="Z195" r:id="rId184"/>
    <hyperlink ref="Z196" r:id="rId185"/>
    <hyperlink ref="Z197" r:id="rId186"/>
    <hyperlink ref="Z198" r:id="rId187"/>
    <hyperlink ref="Z199" r:id="rId188"/>
    <hyperlink ref="Z200" r:id="rId189"/>
    <hyperlink ref="Z201" r:id="rId190"/>
    <hyperlink ref="Z202" r:id="rId191"/>
    <hyperlink ref="Z203" r:id="rId192"/>
    <hyperlink ref="Z204" r:id="rId193"/>
    <hyperlink ref="Z205" r:id="rId194"/>
    <hyperlink ref="Z206" r:id="rId195"/>
    <hyperlink ref="Z207" r:id="rId196"/>
    <hyperlink ref="Z208" r:id="rId197"/>
    <hyperlink ref="Z209" r:id="rId198"/>
    <hyperlink ref="Z210" r:id="rId199"/>
    <hyperlink ref="Z211" r:id="rId200"/>
    <hyperlink ref="Z212" r:id="rId201"/>
    <hyperlink ref="Z213" r:id="rId202"/>
    <hyperlink ref="Z214" r:id="rId203"/>
    <hyperlink ref="Z215" r:id="rId204"/>
    <hyperlink ref="Z216" r:id="rId205"/>
    <hyperlink ref="Z217" r:id="rId206"/>
    <hyperlink ref="Z218" r:id="rId207"/>
    <hyperlink ref="Z219" r:id="rId208"/>
    <hyperlink ref="Z220" r:id="rId209"/>
    <hyperlink ref="Z221" r:id="rId210"/>
    <hyperlink ref="Z222" r:id="rId211"/>
    <hyperlink ref="Z223" r:id="rId212"/>
    <hyperlink ref="Z224" r:id="rId213"/>
    <hyperlink ref="Z225" r:id="rId214"/>
    <hyperlink ref="Z226" r:id="rId215"/>
    <hyperlink ref="Z227" r:id="rId216"/>
    <hyperlink ref="Z228" r:id="rId217"/>
    <hyperlink ref="Z229" r:id="rId218"/>
    <hyperlink ref="Z230" r:id="rId219"/>
    <hyperlink ref="Z231" r:id="rId220"/>
    <hyperlink ref="Z232" r:id="rId221"/>
    <hyperlink ref="Z233" r:id="rId222"/>
    <hyperlink ref="Z234" r:id="rId223"/>
    <hyperlink ref="Z238" r:id="rId224"/>
    <hyperlink ref="Z237" r:id="rId225"/>
    <hyperlink ref="Z235" r:id="rId226"/>
    <hyperlink ref="Z239" r:id="rId227"/>
    <hyperlink ref="Z240" r:id="rId228"/>
    <hyperlink ref="Z241" r:id="rId229"/>
    <hyperlink ref="Z236" r:id="rId230"/>
    <hyperlink ref="Z242" r:id="rId231"/>
    <hyperlink ref="Z243" r:id="rId232"/>
    <hyperlink ref="Z244" r:id="rId233"/>
    <hyperlink ref="Z245" r:id="rId234"/>
    <hyperlink ref="Z246" r:id="rId235"/>
    <hyperlink ref="Z247" r:id="rId236"/>
    <hyperlink ref="Z248" r:id="rId237"/>
    <hyperlink ref="Z249" r:id="rId238"/>
    <hyperlink ref="Z250" r:id="rId239"/>
    <hyperlink ref="Z251" r:id="rId240"/>
    <hyperlink ref="Z252" r:id="rId241"/>
    <hyperlink ref="Z253" r:id="rId242"/>
    <hyperlink ref="Z254" r:id="rId243"/>
    <hyperlink ref="Z256" r:id="rId244"/>
    <hyperlink ref="Z255" r:id="rId245"/>
    <hyperlink ref="Z257" r:id="rId246"/>
    <hyperlink ref="Z260" r:id="rId247"/>
    <hyperlink ref="Z259" r:id="rId248"/>
    <hyperlink ref="Z258" r:id="rId249"/>
    <hyperlink ref="Z261" r:id="rId250"/>
    <hyperlink ref="Z262" r:id="rId251"/>
    <hyperlink ref="Z263" r:id="rId252"/>
    <hyperlink ref="Z264" r:id="rId253"/>
    <hyperlink ref="Z265" r:id="rId254"/>
    <hyperlink ref="Z266" r:id="rId255"/>
    <hyperlink ref="Z267" r:id="rId256"/>
    <hyperlink ref="Z268" r:id="rId257"/>
    <hyperlink ref="Z269" r:id="rId258"/>
    <hyperlink ref="Z270" r:id="rId259"/>
    <hyperlink ref="Z271" r:id="rId260"/>
    <hyperlink ref="Z272" r:id="rId261"/>
    <hyperlink ref="Z273" r:id="rId262"/>
    <hyperlink ref="Z274" r:id="rId263"/>
    <hyperlink ref="Z275" r:id="rId264"/>
    <hyperlink ref="Z276" r:id="rId265"/>
    <hyperlink ref="Z277" r:id="rId266"/>
    <hyperlink ref="Z278" r:id="rId267"/>
    <hyperlink ref="Z279" r:id="rId268"/>
    <hyperlink ref="Z280" r:id="rId269"/>
    <hyperlink ref="Z281" r:id="rId270"/>
    <hyperlink ref="Z282" r:id="rId271"/>
    <hyperlink ref="Z283" r:id="rId272"/>
    <hyperlink ref="Z286" r:id="rId273"/>
    <hyperlink ref="Z287" r:id="rId274"/>
    <hyperlink ref="Z288" r:id="rId275"/>
    <hyperlink ref="Z284" r:id="rId276"/>
    <hyperlink ref="Z290" r:id="rId277"/>
    <hyperlink ref="Z289" r:id="rId278"/>
    <hyperlink ref="Z285" r:id="rId279"/>
    <hyperlink ref="Z291" r:id="rId280"/>
    <hyperlink ref="Z294" r:id="rId281"/>
    <hyperlink ref="Z292" r:id="rId282"/>
    <hyperlink ref="Z295" r:id="rId283"/>
    <hyperlink ref="Z293" r:id="rId284"/>
    <hyperlink ref="Z297" r:id="rId285"/>
    <hyperlink ref="Z298" r:id="rId286"/>
    <hyperlink ref="Z299" r:id="rId287"/>
    <hyperlink ref="Z301" r:id="rId288"/>
    <hyperlink ref="Z302" r:id="rId289"/>
    <hyperlink ref="Z303" r:id="rId290"/>
    <hyperlink ref="Z300" r:id="rId291"/>
    <hyperlink ref="Z304" r:id="rId292"/>
    <hyperlink ref="Z305" r:id="rId293"/>
    <hyperlink ref="Z306" r:id="rId294"/>
    <hyperlink ref="Z307" r:id="rId295"/>
    <hyperlink ref="Z308" r:id="rId296"/>
    <hyperlink ref="Z310" r:id="rId297"/>
    <hyperlink ref="Z311" r:id="rId298"/>
    <hyperlink ref="Z312" r:id="rId299"/>
    <hyperlink ref="Z309" r:id="rId300"/>
    <hyperlink ref="Z313" r:id="rId301"/>
    <hyperlink ref="Z314" r:id="rId302"/>
    <hyperlink ref="Z315" r:id="rId303"/>
    <hyperlink ref="Z316" r:id="rId304"/>
    <hyperlink ref="Z318" r:id="rId305"/>
    <hyperlink ref="Z320" r:id="rId306"/>
    <hyperlink ref="Z321" r:id="rId307"/>
    <hyperlink ref="Z317" r:id="rId308"/>
    <hyperlink ref="Z322" r:id="rId309"/>
    <hyperlink ref="Z324" r:id="rId310"/>
    <hyperlink ref="Z323" r:id="rId311"/>
    <hyperlink ref="Z319" r:id="rId312"/>
    <hyperlink ref="Z325" r:id="rId313"/>
    <hyperlink ref="Z326" r:id="rId314"/>
    <hyperlink ref="Z327" r:id="rId315"/>
    <hyperlink ref="Z328" r:id="rId316"/>
    <hyperlink ref="Z329" r:id="rId317"/>
    <hyperlink ref="Z330" r:id="rId318"/>
    <hyperlink ref="Z331" r:id="rId319"/>
    <hyperlink ref="Z332" r:id="rId320"/>
    <hyperlink ref="Z333" r:id="rId321"/>
    <hyperlink ref="Z334" r:id="rId322"/>
    <hyperlink ref="Z335" r:id="rId323"/>
    <hyperlink ref="Z337" r:id="rId324"/>
    <hyperlink ref="Z336" r:id="rId325"/>
    <hyperlink ref="Z341" r:id="rId326"/>
    <hyperlink ref="Z338" r:id="rId327"/>
    <hyperlink ref="Z339" r:id="rId328"/>
    <hyperlink ref="Z340" r:id="rId329"/>
    <hyperlink ref="Z342" r:id="rId330"/>
    <hyperlink ref="Z343" r:id="rId331"/>
    <hyperlink ref="Z344" r:id="rId332"/>
    <hyperlink ref="Z346" r:id="rId333"/>
    <hyperlink ref="Z347" r:id="rId334"/>
    <hyperlink ref="Z348" r:id="rId335"/>
    <hyperlink ref="Z345" r:id="rId336"/>
    <hyperlink ref="Z350" r:id="rId337"/>
    <hyperlink ref="Z351" r:id="rId338"/>
    <hyperlink ref="Z349" r:id="rId339"/>
    <hyperlink ref="Z352" r:id="rId340"/>
    <hyperlink ref="Z353" r:id="rId341"/>
    <hyperlink ref="Z354" r:id="rId342"/>
    <hyperlink ref="Z355" r:id="rId343"/>
    <hyperlink ref="Z357" r:id="rId344"/>
    <hyperlink ref="Z356" r:id="rId345"/>
    <hyperlink ref="Z358" r:id="rId346"/>
  </hyperlinks>
  <pageMargins left="0.75" right="0.75" top="1" bottom="1" header="0.5" footer="0.5"/>
  <pageSetup orientation="portrait" horizontalDpi="300" verticalDpi="300" r:id="rId34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5</v>
      </c>
    </row>
    <row r="2" spans="1:1" x14ac:dyDescent="0.15">
      <c r="A2" t="s">
        <v>6</v>
      </c>
    </row>
    <row r="3" spans="1:1" x14ac:dyDescent="0.15">
      <c r="A3" t="s">
        <v>7</v>
      </c>
    </row>
    <row r="4" spans="1:1" x14ac:dyDescent="0.15">
      <c r="A4" t="s">
        <v>8</v>
      </c>
    </row>
    <row r="5" spans="1:1" x14ac:dyDescent="0.15">
      <c r="A5" t="s">
        <v>9</v>
      </c>
    </row>
    <row r="6" spans="1:1" x14ac:dyDescent="0.15">
      <c r="A6" t="s">
        <v>10</v>
      </c>
    </row>
    <row r="7" spans="1:1" x14ac:dyDescent="0.15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12</v>
      </c>
    </row>
    <row r="2" spans="1:1" x14ac:dyDescent="0.15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3" x14ac:dyDescent="0.15"/>
  <cols>
    <col min="1" max="1" width="3" customWidth="1"/>
    <col min="2" max="3" width="39" customWidth="1"/>
    <col min="4" max="4" width="48.1640625" customWidth="1"/>
  </cols>
  <sheetData>
    <row r="1" spans="1:5" hidden="1" x14ac:dyDescent="0.15">
      <c r="B1" t="s">
        <v>23</v>
      </c>
      <c r="C1" t="s">
        <v>24</v>
      </c>
      <c r="D1" t="s">
        <v>23</v>
      </c>
      <c r="E1" t="s">
        <v>21</v>
      </c>
    </row>
    <row r="2" spans="1:5" hidden="1" x14ac:dyDescent="0.15">
      <c r="B2" t="s">
        <v>122</v>
      </c>
      <c r="C2" t="s">
        <v>123</v>
      </c>
      <c r="D2" t="s">
        <v>124</v>
      </c>
      <c r="E2" t="s">
        <v>125</v>
      </c>
    </row>
    <row r="3" spans="1:5" ht="14" x14ac:dyDescent="0.15">
      <c r="A3" s="5" t="s">
        <v>89</v>
      </c>
      <c r="B3" s="5" t="s">
        <v>126</v>
      </c>
      <c r="C3" s="5" t="s">
        <v>127</v>
      </c>
      <c r="D3" s="5" t="s">
        <v>128</v>
      </c>
      <c r="E3" s="5" t="s">
        <v>129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topLeftCell="A3" workbookViewId="0">
      <selection activeCell="B11" sqref="B11"/>
    </sheetView>
  </sheetViews>
  <sheetFormatPr baseColWidth="10" defaultColWidth="9.1640625" defaultRowHeight="13" x14ac:dyDescent="0.15"/>
  <cols>
    <col min="1" max="1" width="39.1640625" style="20" customWidth="1"/>
    <col min="2" max="2" width="14.1640625" customWidth="1"/>
    <col min="3" max="3" width="25.5" customWidth="1"/>
    <col min="4" max="4" width="28.5" customWidth="1"/>
    <col min="5" max="5" width="23.83203125" customWidth="1"/>
    <col min="6" max="6" width="50.5" customWidth="1"/>
    <col min="7" max="7" width="32.5" customWidth="1"/>
    <col min="8" max="8" width="35.5" customWidth="1"/>
  </cols>
  <sheetData>
    <row r="1" spans="1:7" hidden="1" x14ac:dyDescent="0.15">
      <c r="C1" t="s">
        <v>21</v>
      </c>
      <c r="D1" t="s">
        <v>21</v>
      </c>
      <c r="E1" t="s">
        <v>21</v>
      </c>
      <c r="F1" t="s">
        <v>23</v>
      </c>
      <c r="G1" t="s">
        <v>27</v>
      </c>
    </row>
    <row r="2" spans="1:7" hidden="1" x14ac:dyDescent="0.1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ht="14" x14ac:dyDescent="0.15">
      <c r="A3" s="23" t="s">
        <v>1155</v>
      </c>
      <c r="B3" s="23" t="s">
        <v>89</v>
      </c>
      <c r="C3" s="3" t="s">
        <v>90</v>
      </c>
      <c r="D3" s="3" t="s">
        <v>91</v>
      </c>
      <c r="E3" s="3" t="s">
        <v>92</v>
      </c>
      <c r="F3" s="3" t="s">
        <v>93</v>
      </c>
      <c r="G3" s="3" t="s">
        <v>94</v>
      </c>
    </row>
    <row r="4" spans="1:7" x14ac:dyDescent="0.15">
      <c r="A4" s="21" t="s">
        <v>1066</v>
      </c>
      <c r="B4" s="7"/>
      <c r="C4" s="7"/>
      <c r="D4" s="7"/>
      <c r="E4" s="7"/>
      <c r="F4" s="7"/>
      <c r="G4" s="7"/>
    </row>
    <row r="5" spans="1:7" s="7" customFormat="1" x14ac:dyDescent="0.15">
      <c r="A5" s="21" t="s">
        <v>1067</v>
      </c>
    </row>
    <row r="6" spans="1:7" s="7" customFormat="1" x14ac:dyDescent="0.15">
      <c r="A6" s="21" t="s">
        <v>1068</v>
      </c>
    </row>
    <row r="7" spans="1:7" x14ac:dyDescent="0.15">
      <c r="A7" s="21" t="s">
        <v>1069</v>
      </c>
      <c r="B7" s="7"/>
      <c r="C7" s="7"/>
      <c r="D7" s="7"/>
      <c r="E7" s="7"/>
      <c r="F7" s="7"/>
      <c r="G7" s="7"/>
    </row>
    <row r="8" spans="1:7" x14ac:dyDescent="0.15">
      <c r="A8" s="21" t="s">
        <v>1070</v>
      </c>
      <c r="B8" s="7"/>
      <c r="C8" s="7"/>
      <c r="D8" s="7"/>
      <c r="E8" s="7"/>
      <c r="F8" s="7"/>
      <c r="G8" s="7"/>
    </row>
    <row r="9" spans="1:7" x14ac:dyDescent="0.15">
      <c r="A9" s="21" t="s">
        <v>1071</v>
      </c>
    </row>
    <row r="10" spans="1:7" x14ac:dyDescent="0.15">
      <c r="A10" s="21" t="s">
        <v>1072</v>
      </c>
    </row>
    <row r="11" spans="1:7" x14ac:dyDescent="0.15">
      <c r="A11" s="21" t="s">
        <v>1073</v>
      </c>
    </row>
    <row r="12" spans="1:7" x14ac:dyDescent="0.15">
      <c r="A12" s="21" t="s">
        <v>1074</v>
      </c>
    </row>
    <row r="13" spans="1:7" x14ac:dyDescent="0.15">
      <c r="A13" s="21" t="s">
        <v>1075</v>
      </c>
    </row>
    <row r="14" spans="1:7" x14ac:dyDescent="0.15">
      <c r="A14" s="21" t="s">
        <v>1076</v>
      </c>
    </row>
    <row r="15" spans="1:7" x14ac:dyDescent="0.15">
      <c r="A15" s="21" t="s">
        <v>1077</v>
      </c>
    </row>
    <row r="16" spans="1:7" x14ac:dyDescent="0.15">
      <c r="A16" s="21" t="s">
        <v>1078</v>
      </c>
    </row>
    <row r="17" spans="1:1" x14ac:dyDescent="0.15">
      <c r="A17" s="21" t="s">
        <v>1079</v>
      </c>
    </row>
    <row r="18" spans="1:1" x14ac:dyDescent="0.15">
      <c r="A18" s="21" t="s">
        <v>1080</v>
      </c>
    </row>
    <row r="19" spans="1:1" x14ac:dyDescent="0.15">
      <c r="A19" s="21" t="s">
        <v>1081</v>
      </c>
    </row>
    <row r="20" spans="1:1" x14ac:dyDescent="0.15">
      <c r="A20" s="21" t="s">
        <v>1082</v>
      </c>
    </row>
    <row r="21" spans="1:1" x14ac:dyDescent="0.15">
      <c r="A21" s="21" t="s">
        <v>1083</v>
      </c>
    </row>
    <row r="22" spans="1:1" x14ac:dyDescent="0.15">
      <c r="A22" s="21" t="s">
        <v>1084</v>
      </c>
    </row>
    <row r="23" spans="1:1" x14ac:dyDescent="0.15">
      <c r="A23" s="21" t="s">
        <v>1085</v>
      </c>
    </row>
    <row r="24" spans="1:1" x14ac:dyDescent="0.15">
      <c r="A24" s="21" t="s">
        <v>1086</v>
      </c>
    </row>
    <row r="25" spans="1:1" x14ac:dyDescent="0.15">
      <c r="A25" s="21" t="s">
        <v>1087</v>
      </c>
    </row>
    <row r="26" spans="1:1" x14ac:dyDescent="0.15">
      <c r="A26" s="21" t="s">
        <v>1088</v>
      </c>
    </row>
    <row r="27" spans="1:1" x14ac:dyDescent="0.15">
      <c r="A27" s="21" t="s">
        <v>1089</v>
      </c>
    </row>
    <row r="28" spans="1:1" x14ac:dyDescent="0.15">
      <c r="A28" s="22" t="s">
        <v>769</v>
      </c>
    </row>
    <row r="29" spans="1:1" x14ac:dyDescent="0.15">
      <c r="A29" s="22" t="s">
        <v>770</v>
      </c>
    </row>
    <row r="30" spans="1:1" x14ac:dyDescent="0.15">
      <c r="A30" s="22" t="s">
        <v>771</v>
      </c>
    </row>
    <row r="31" spans="1:1" x14ac:dyDescent="0.15">
      <c r="A31" s="22" t="s">
        <v>772</v>
      </c>
    </row>
    <row r="32" spans="1:1" x14ac:dyDescent="0.15">
      <c r="A32" s="22" t="s">
        <v>773</v>
      </c>
    </row>
    <row r="33" spans="1:1" x14ac:dyDescent="0.15">
      <c r="A33" s="22" t="s">
        <v>774</v>
      </c>
    </row>
    <row r="34" spans="1:1" x14ac:dyDescent="0.15">
      <c r="A34" s="22" t="s">
        <v>775</v>
      </c>
    </row>
    <row r="35" spans="1:1" x14ac:dyDescent="0.15">
      <c r="A35" s="22" t="s">
        <v>776</v>
      </c>
    </row>
    <row r="36" spans="1:1" x14ac:dyDescent="0.15">
      <c r="A36" s="22" t="s">
        <v>777</v>
      </c>
    </row>
    <row r="37" spans="1:1" x14ac:dyDescent="0.15">
      <c r="A37" s="22" t="s">
        <v>778</v>
      </c>
    </row>
    <row r="38" spans="1:1" x14ac:dyDescent="0.15">
      <c r="A38" s="22" t="s">
        <v>779</v>
      </c>
    </row>
    <row r="39" spans="1:1" x14ac:dyDescent="0.15">
      <c r="A39" s="22" t="s">
        <v>780</v>
      </c>
    </row>
    <row r="40" spans="1:1" x14ac:dyDescent="0.15">
      <c r="A40" s="22" t="s">
        <v>781</v>
      </c>
    </row>
    <row r="41" spans="1:1" x14ac:dyDescent="0.15">
      <c r="A41" s="22" t="s">
        <v>782</v>
      </c>
    </row>
    <row r="42" spans="1:1" x14ac:dyDescent="0.15">
      <c r="A42" s="22" t="s">
        <v>783</v>
      </c>
    </row>
    <row r="43" spans="1:1" x14ac:dyDescent="0.15">
      <c r="A43" s="22" t="s">
        <v>784</v>
      </c>
    </row>
    <row r="44" spans="1:1" x14ac:dyDescent="0.15">
      <c r="A44" s="22" t="s">
        <v>785</v>
      </c>
    </row>
    <row r="45" spans="1:1" x14ac:dyDescent="0.15">
      <c r="A45" s="22" t="s">
        <v>786</v>
      </c>
    </row>
    <row r="46" spans="1:1" x14ac:dyDescent="0.15">
      <c r="A46" s="22" t="s">
        <v>787</v>
      </c>
    </row>
    <row r="47" spans="1:1" x14ac:dyDescent="0.15">
      <c r="A47" s="22" t="s">
        <v>788</v>
      </c>
    </row>
    <row r="48" spans="1:1" x14ac:dyDescent="0.15">
      <c r="A48" s="22" t="s">
        <v>789</v>
      </c>
    </row>
    <row r="49" spans="1:1" x14ac:dyDescent="0.15">
      <c r="A49" s="22" t="s">
        <v>790</v>
      </c>
    </row>
    <row r="50" spans="1:1" x14ac:dyDescent="0.15">
      <c r="A50" s="22" t="s">
        <v>791</v>
      </c>
    </row>
    <row r="51" spans="1:1" x14ac:dyDescent="0.15">
      <c r="A51" s="22" t="s">
        <v>792</v>
      </c>
    </row>
    <row r="52" spans="1:1" x14ac:dyDescent="0.15">
      <c r="A52" s="22" t="s">
        <v>793</v>
      </c>
    </row>
    <row r="53" spans="1:1" x14ac:dyDescent="0.15">
      <c r="A53" s="22" t="s">
        <v>794</v>
      </c>
    </row>
    <row r="54" spans="1:1" x14ac:dyDescent="0.15">
      <c r="A54" s="22" t="s">
        <v>795</v>
      </c>
    </row>
    <row r="55" spans="1:1" x14ac:dyDescent="0.15">
      <c r="A55" s="22" t="s">
        <v>796</v>
      </c>
    </row>
    <row r="56" spans="1:1" x14ac:dyDescent="0.15">
      <c r="A56" s="21" t="s">
        <v>1090</v>
      </c>
    </row>
    <row r="57" spans="1:1" x14ac:dyDescent="0.15">
      <c r="A57" s="21" t="s">
        <v>1154</v>
      </c>
    </row>
    <row r="58" spans="1:1" x14ac:dyDescent="0.15">
      <c r="A58" s="22" t="s">
        <v>797</v>
      </c>
    </row>
    <row r="59" spans="1:1" x14ac:dyDescent="0.15">
      <c r="A59" s="21" t="s">
        <v>1091</v>
      </c>
    </row>
    <row r="60" spans="1:1" x14ac:dyDescent="0.15">
      <c r="A60" s="21" t="s">
        <v>1092</v>
      </c>
    </row>
    <row r="61" spans="1:1" x14ac:dyDescent="0.15">
      <c r="A61" s="22" t="s">
        <v>798</v>
      </c>
    </row>
    <row r="62" spans="1:1" x14ac:dyDescent="0.15">
      <c r="A62" s="21" t="s">
        <v>1093</v>
      </c>
    </row>
    <row r="63" spans="1:1" x14ac:dyDescent="0.15">
      <c r="A63" s="21" t="s">
        <v>1094</v>
      </c>
    </row>
    <row r="64" spans="1:1" x14ac:dyDescent="0.15">
      <c r="A64" s="21" t="s">
        <v>1095</v>
      </c>
    </row>
    <row r="65" spans="1:1" x14ac:dyDescent="0.15">
      <c r="A65" s="21" t="s">
        <v>1096</v>
      </c>
    </row>
    <row r="66" spans="1:1" x14ac:dyDescent="0.15">
      <c r="A66" s="21" t="s">
        <v>1097</v>
      </c>
    </row>
    <row r="67" spans="1:1" x14ac:dyDescent="0.15">
      <c r="A67" s="21" t="s">
        <v>1098</v>
      </c>
    </row>
    <row r="68" spans="1:1" x14ac:dyDescent="0.15">
      <c r="A68" s="21" t="s">
        <v>1099</v>
      </c>
    </row>
    <row r="69" spans="1:1" x14ac:dyDescent="0.15">
      <c r="A69" s="21" t="s">
        <v>1100</v>
      </c>
    </row>
    <row r="70" spans="1:1" x14ac:dyDescent="0.15">
      <c r="A70" s="21" t="s">
        <v>1101</v>
      </c>
    </row>
    <row r="71" spans="1:1" x14ac:dyDescent="0.15">
      <c r="A71" s="21" t="s">
        <v>1102</v>
      </c>
    </row>
    <row r="72" spans="1:1" x14ac:dyDescent="0.15">
      <c r="A72" s="21" t="s">
        <v>1103</v>
      </c>
    </row>
    <row r="73" spans="1:1" x14ac:dyDescent="0.15">
      <c r="A73" s="21" t="s">
        <v>1104</v>
      </c>
    </row>
    <row r="74" spans="1:1" x14ac:dyDescent="0.15">
      <c r="A74" s="22" t="s">
        <v>799</v>
      </c>
    </row>
    <row r="75" spans="1:1" x14ac:dyDescent="0.15">
      <c r="A75" s="21" t="s">
        <v>1105</v>
      </c>
    </row>
    <row r="76" spans="1:1" x14ac:dyDescent="0.15">
      <c r="A76" s="21" t="s">
        <v>1106</v>
      </c>
    </row>
    <row r="77" spans="1:1" x14ac:dyDescent="0.15">
      <c r="A77" s="21" t="s">
        <v>1107</v>
      </c>
    </row>
    <row r="78" spans="1:1" x14ac:dyDescent="0.15">
      <c r="A78" s="21" t="s">
        <v>1108</v>
      </c>
    </row>
    <row r="79" spans="1:1" x14ac:dyDescent="0.15">
      <c r="A79" s="21" t="s">
        <v>1109</v>
      </c>
    </row>
    <row r="80" spans="1:1" x14ac:dyDescent="0.15">
      <c r="A80" s="22" t="s">
        <v>800</v>
      </c>
    </row>
    <row r="81" spans="1:1" x14ac:dyDescent="0.15">
      <c r="A81" s="22" t="s">
        <v>801</v>
      </c>
    </row>
    <row r="82" spans="1:1" x14ac:dyDescent="0.15">
      <c r="A82" s="21" t="s">
        <v>1110</v>
      </c>
    </row>
    <row r="83" spans="1:1" x14ac:dyDescent="0.15">
      <c r="A83" s="21" t="s">
        <v>1111</v>
      </c>
    </row>
    <row r="84" spans="1:1" x14ac:dyDescent="0.15">
      <c r="A84" s="21" t="s">
        <v>1112</v>
      </c>
    </row>
    <row r="85" spans="1:1" x14ac:dyDescent="0.15">
      <c r="A85" s="21" t="s">
        <v>1113</v>
      </c>
    </row>
    <row r="86" spans="1:1" x14ac:dyDescent="0.15">
      <c r="A86" s="22" t="s">
        <v>802</v>
      </c>
    </row>
    <row r="87" spans="1:1" x14ac:dyDescent="0.15">
      <c r="A87" s="22" t="s">
        <v>803</v>
      </c>
    </row>
    <row r="88" spans="1:1" x14ac:dyDescent="0.15">
      <c r="A88" s="21" t="s">
        <v>1114</v>
      </c>
    </row>
    <row r="89" spans="1:1" x14ac:dyDescent="0.15">
      <c r="A89" s="21" t="s">
        <v>1115</v>
      </c>
    </row>
    <row r="90" spans="1:1" x14ac:dyDescent="0.15">
      <c r="A90" s="21" t="s">
        <v>1116</v>
      </c>
    </row>
    <row r="91" spans="1:1" x14ac:dyDescent="0.15">
      <c r="A91" s="21" t="s">
        <v>1117</v>
      </c>
    </row>
    <row r="92" spans="1:1" x14ac:dyDescent="0.15">
      <c r="A92" s="22" t="s">
        <v>804</v>
      </c>
    </row>
    <row r="93" spans="1:1" x14ac:dyDescent="0.15">
      <c r="A93" s="22" t="s">
        <v>805</v>
      </c>
    </row>
    <row r="94" spans="1:1" x14ac:dyDescent="0.15">
      <c r="A94" s="22" t="s">
        <v>806</v>
      </c>
    </row>
    <row r="95" spans="1:1" x14ac:dyDescent="0.15">
      <c r="A95" s="21" t="s">
        <v>1118</v>
      </c>
    </row>
    <row r="96" spans="1:1" x14ac:dyDescent="0.15">
      <c r="A96" s="21" t="s">
        <v>1119</v>
      </c>
    </row>
    <row r="97" spans="1:1" x14ac:dyDescent="0.15">
      <c r="A97" s="21" t="s">
        <v>1120</v>
      </c>
    </row>
    <row r="98" spans="1:1" x14ac:dyDescent="0.15">
      <c r="A98" s="22" t="s">
        <v>807</v>
      </c>
    </row>
    <row r="99" spans="1:1" x14ac:dyDescent="0.15">
      <c r="A99" s="22" t="s">
        <v>808</v>
      </c>
    </row>
    <row r="100" spans="1:1" x14ac:dyDescent="0.15">
      <c r="A100" s="21" t="s">
        <v>1121</v>
      </c>
    </row>
    <row r="101" spans="1:1" x14ac:dyDescent="0.15">
      <c r="A101" s="21" t="s">
        <v>1122</v>
      </c>
    </row>
    <row r="102" spans="1:1" x14ac:dyDescent="0.15">
      <c r="A102" s="22" t="s">
        <v>809</v>
      </c>
    </row>
    <row r="103" spans="1:1" x14ac:dyDescent="0.15">
      <c r="A103" s="21" t="s">
        <v>1123</v>
      </c>
    </row>
    <row r="104" spans="1:1" x14ac:dyDescent="0.15">
      <c r="A104" s="21" t="s">
        <v>1124</v>
      </c>
    </row>
    <row r="105" spans="1:1" x14ac:dyDescent="0.15">
      <c r="A105" s="21" t="s">
        <v>1125</v>
      </c>
    </row>
    <row r="106" spans="1:1" x14ac:dyDescent="0.15">
      <c r="A106" s="21" t="s">
        <v>1126</v>
      </c>
    </row>
    <row r="107" spans="1:1" x14ac:dyDescent="0.15">
      <c r="A107" s="21" t="s">
        <v>1127</v>
      </c>
    </row>
    <row r="108" spans="1:1" x14ac:dyDescent="0.15">
      <c r="A108" s="21" t="s">
        <v>1128</v>
      </c>
    </row>
    <row r="109" spans="1:1" x14ac:dyDescent="0.15">
      <c r="A109" s="21" t="s">
        <v>1129</v>
      </c>
    </row>
    <row r="110" spans="1:1" x14ac:dyDescent="0.15">
      <c r="A110" s="21" t="s">
        <v>1130</v>
      </c>
    </row>
    <row r="111" spans="1:1" x14ac:dyDescent="0.15">
      <c r="A111" s="21" t="s">
        <v>1131</v>
      </c>
    </row>
    <row r="112" spans="1:1" x14ac:dyDescent="0.15">
      <c r="A112" s="21" t="s">
        <v>1132</v>
      </c>
    </row>
    <row r="113" spans="1:1" x14ac:dyDescent="0.15">
      <c r="A113" s="22" t="s">
        <v>810</v>
      </c>
    </row>
    <row r="114" spans="1:1" x14ac:dyDescent="0.15">
      <c r="A114" s="21" t="s">
        <v>1133</v>
      </c>
    </row>
    <row r="115" spans="1:1" x14ac:dyDescent="0.15">
      <c r="A115" s="22" t="s">
        <v>811</v>
      </c>
    </row>
    <row r="116" spans="1:1" x14ac:dyDescent="0.15">
      <c r="A116" s="22" t="s">
        <v>812</v>
      </c>
    </row>
    <row r="117" spans="1:1" x14ac:dyDescent="0.15">
      <c r="A117" s="22" t="s">
        <v>813</v>
      </c>
    </row>
    <row r="118" spans="1:1" x14ac:dyDescent="0.15">
      <c r="A118" s="22" t="s">
        <v>814</v>
      </c>
    </row>
    <row r="119" spans="1:1" x14ac:dyDescent="0.15">
      <c r="A119" s="22" t="s">
        <v>815</v>
      </c>
    </row>
    <row r="120" spans="1:1" x14ac:dyDescent="0.15">
      <c r="A120" s="22" t="s">
        <v>816</v>
      </c>
    </row>
    <row r="121" spans="1:1" x14ac:dyDescent="0.15">
      <c r="A121" s="22" t="s">
        <v>817</v>
      </c>
    </row>
    <row r="122" spans="1:1" x14ac:dyDescent="0.15">
      <c r="A122" s="22" t="s">
        <v>818</v>
      </c>
    </row>
    <row r="123" spans="1:1" x14ac:dyDescent="0.15">
      <c r="A123" s="22" t="s">
        <v>819</v>
      </c>
    </row>
    <row r="124" spans="1:1" x14ac:dyDescent="0.15">
      <c r="A124" s="22" t="s">
        <v>820</v>
      </c>
    </row>
    <row r="125" spans="1:1" x14ac:dyDescent="0.15">
      <c r="A125" s="22" t="s">
        <v>821</v>
      </c>
    </row>
    <row r="126" spans="1:1" x14ac:dyDescent="0.15">
      <c r="A126" s="22" t="s">
        <v>822</v>
      </c>
    </row>
    <row r="127" spans="1:1" x14ac:dyDescent="0.15">
      <c r="A127" s="22" t="s">
        <v>823</v>
      </c>
    </row>
    <row r="128" spans="1:1" x14ac:dyDescent="0.15">
      <c r="A128" s="22" t="s">
        <v>824</v>
      </c>
    </row>
    <row r="129" spans="1:1" x14ac:dyDescent="0.15">
      <c r="A129" s="22" t="s">
        <v>825</v>
      </c>
    </row>
    <row r="130" spans="1:1" x14ac:dyDescent="0.15">
      <c r="A130" s="22" t="s">
        <v>826</v>
      </c>
    </row>
    <row r="131" spans="1:1" x14ac:dyDescent="0.15">
      <c r="A131" s="22" t="s">
        <v>827</v>
      </c>
    </row>
    <row r="132" spans="1:1" x14ac:dyDescent="0.15">
      <c r="A132" s="22" t="s">
        <v>828</v>
      </c>
    </row>
    <row r="133" spans="1:1" x14ac:dyDescent="0.15">
      <c r="A133" s="22" t="s">
        <v>829</v>
      </c>
    </row>
    <row r="134" spans="1:1" x14ac:dyDescent="0.15">
      <c r="A134" s="22" t="s">
        <v>830</v>
      </c>
    </row>
    <row r="135" spans="1:1" x14ac:dyDescent="0.15">
      <c r="A135" s="22" t="s">
        <v>831</v>
      </c>
    </row>
    <row r="136" spans="1:1" x14ac:dyDescent="0.15">
      <c r="A136" s="22" t="s">
        <v>832</v>
      </c>
    </row>
    <row r="137" spans="1:1" x14ac:dyDescent="0.15">
      <c r="A137" s="22" t="s">
        <v>833</v>
      </c>
    </row>
    <row r="138" spans="1:1" x14ac:dyDescent="0.15">
      <c r="A138" s="22" t="s">
        <v>834</v>
      </c>
    </row>
    <row r="139" spans="1:1" x14ac:dyDescent="0.15">
      <c r="A139" s="22" t="s">
        <v>835</v>
      </c>
    </row>
    <row r="140" spans="1:1" x14ac:dyDescent="0.15">
      <c r="A140" s="22" t="s">
        <v>836</v>
      </c>
    </row>
    <row r="141" spans="1:1" x14ac:dyDescent="0.15">
      <c r="A141" s="22" t="s">
        <v>837</v>
      </c>
    </row>
    <row r="142" spans="1:1" x14ac:dyDescent="0.15">
      <c r="A142" s="22" t="s">
        <v>838</v>
      </c>
    </row>
    <row r="143" spans="1:1" x14ac:dyDescent="0.15">
      <c r="A143" s="22" t="s">
        <v>839</v>
      </c>
    </row>
    <row r="144" spans="1:1" x14ac:dyDescent="0.15">
      <c r="A144" s="22" t="s">
        <v>840</v>
      </c>
    </row>
    <row r="145" spans="1:1" x14ac:dyDescent="0.15">
      <c r="A145" s="22" t="s">
        <v>841</v>
      </c>
    </row>
    <row r="146" spans="1:1" x14ac:dyDescent="0.15">
      <c r="A146" s="22" t="s">
        <v>842</v>
      </c>
    </row>
    <row r="147" spans="1:1" x14ac:dyDescent="0.15">
      <c r="A147" s="22" t="s">
        <v>843</v>
      </c>
    </row>
    <row r="148" spans="1:1" x14ac:dyDescent="0.15">
      <c r="A148" s="22" t="s">
        <v>844</v>
      </c>
    </row>
    <row r="149" spans="1:1" x14ac:dyDescent="0.15">
      <c r="A149" s="22" t="s">
        <v>845</v>
      </c>
    </row>
    <row r="150" spans="1:1" x14ac:dyDescent="0.15">
      <c r="A150" s="22" t="s">
        <v>846</v>
      </c>
    </row>
    <row r="151" spans="1:1" x14ac:dyDescent="0.15">
      <c r="A151" s="22" t="s">
        <v>847</v>
      </c>
    </row>
    <row r="152" spans="1:1" x14ac:dyDescent="0.15">
      <c r="A152" s="22" t="s">
        <v>848</v>
      </c>
    </row>
    <row r="153" spans="1:1" x14ac:dyDescent="0.15">
      <c r="A153" s="22" t="s">
        <v>849</v>
      </c>
    </row>
    <row r="154" spans="1:1" x14ac:dyDescent="0.15">
      <c r="A154" s="22" t="s">
        <v>850</v>
      </c>
    </row>
    <row r="155" spans="1:1" x14ac:dyDescent="0.15">
      <c r="A155" s="22" t="s">
        <v>851</v>
      </c>
    </row>
    <row r="156" spans="1:1" x14ac:dyDescent="0.15">
      <c r="A156" s="22" t="s">
        <v>852</v>
      </c>
    </row>
    <row r="157" spans="1:1" x14ac:dyDescent="0.15">
      <c r="A157" s="22" t="s">
        <v>853</v>
      </c>
    </row>
    <row r="158" spans="1:1" x14ac:dyDescent="0.15">
      <c r="A158" s="22" t="s">
        <v>854</v>
      </c>
    </row>
    <row r="159" spans="1:1" x14ac:dyDescent="0.15">
      <c r="A159" s="22" t="s">
        <v>855</v>
      </c>
    </row>
    <row r="160" spans="1:1" x14ac:dyDescent="0.15">
      <c r="A160" s="22" t="s">
        <v>856</v>
      </c>
    </row>
    <row r="161" spans="1:1" x14ac:dyDescent="0.15">
      <c r="A161" s="22" t="s">
        <v>857</v>
      </c>
    </row>
    <row r="162" spans="1:1" x14ac:dyDescent="0.15">
      <c r="A162" s="22" t="s">
        <v>858</v>
      </c>
    </row>
    <row r="163" spans="1:1" x14ac:dyDescent="0.15">
      <c r="A163" s="22" t="s">
        <v>859</v>
      </c>
    </row>
    <row r="164" spans="1:1" x14ac:dyDescent="0.15">
      <c r="A164" s="22" t="s">
        <v>860</v>
      </c>
    </row>
    <row r="165" spans="1:1" x14ac:dyDescent="0.15">
      <c r="A165" s="22" t="s">
        <v>861</v>
      </c>
    </row>
    <row r="166" spans="1:1" x14ac:dyDescent="0.15">
      <c r="A166" s="22" t="s">
        <v>862</v>
      </c>
    </row>
    <row r="167" spans="1:1" x14ac:dyDescent="0.15">
      <c r="A167" s="22" t="s">
        <v>863</v>
      </c>
    </row>
    <row r="168" spans="1:1" x14ac:dyDescent="0.15">
      <c r="A168" s="22" t="s">
        <v>864</v>
      </c>
    </row>
    <row r="169" spans="1:1" x14ac:dyDescent="0.15">
      <c r="A169" s="22" t="s">
        <v>865</v>
      </c>
    </row>
    <row r="170" spans="1:1" x14ac:dyDescent="0.15">
      <c r="A170" s="22" t="s">
        <v>866</v>
      </c>
    </row>
    <row r="171" spans="1:1" x14ac:dyDescent="0.15">
      <c r="A171" s="22" t="s">
        <v>867</v>
      </c>
    </row>
    <row r="172" spans="1:1" x14ac:dyDescent="0.15">
      <c r="A172" s="22" t="s">
        <v>868</v>
      </c>
    </row>
    <row r="173" spans="1:1" x14ac:dyDescent="0.15">
      <c r="A173" s="22" t="s">
        <v>869</v>
      </c>
    </row>
    <row r="174" spans="1:1" x14ac:dyDescent="0.15">
      <c r="A174" s="22" t="s">
        <v>870</v>
      </c>
    </row>
    <row r="175" spans="1:1" x14ac:dyDescent="0.15">
      <c r="A175" s="22" t="s">
        <v>871</v>
      </c>
    </row>
    <row r="176" spans="1:1" x14ac:dyDescent="0.15">
      <c r="A176" s="22" t="s">
        <v>872</v>
      </c>
    </row>
    <row r="177" spans="1:1" x14ac:dyDescent="0.15">
      <c r="A177" s="22" t="s">
        <v>873</v>
      </c>
    </row>
    <row r="178" spans="1:1" x14ac:dyDescent="0.15">
      <c r="A178" s="22" t="s">
        <v>873</v>
      </c>
    </row>
    <row r="179" spans="1:1" x14ac:dyDescent="0.15">
      <c r="A179" s="22" t="s">
        <v>874</v>
      </c>
    </row>
    <row r="180" spans="1:1" x14ac:dyDescent="0.15">
      <c r="A180" s="22" t="s">
        <v>875</v>
      </c>
    </row>
    <row r="181" spans="1:1" x14ac:dyDescent="0.15">
      <c r="A181" s="22" t="s">
        <v>876</v>
      </c>
    </row>
    <row r="182" spans="1:1" x14ac:dyDescent="0.15">
      <c r="A182" s="22" t="s">
        <v>877</v>
      </c>
    </row>
    <row r="183" spans="1:1" x14ac:dyDescent="0.15">
      <c r="A183" s="22" t="s">
        <v>878</v>
      </c>
    </row>
    <row r="184" spans="1:1" x14ac:dyDescent="0.15">
      <c r="A184" s="22" t="s">
        <v>879</v>
      </c>
    </row>
    <row r="185" spans="1:1" x14ac:dyDescent="0.15">
      <c r="A185" s="22" t="s">
        <v>880</v>
      </c>
    </row>
    <row r="186" spans="1:1" x14ac:dyDescent="0.15">
      <c r="A186" s="22" t="s">
        <v>881</v>
      </c>
    </row>
    <row r="187" spans="1:1" x14ac:dyDescent="0.15">
      <c r="A187" s="22" t="s">
        <v>882</v>
      </c>
    </row>
    <row r="188" spans="1:1" x14ac:dyDescent="0.15">
      <c r="A188" s="22" t="s">
        <v>883</v>
      </c>
    </row>
    <row r="189" spans="1:1" x14ac:dyDescent="0.15">
      <c r="A189" s="22" t="s">
        <v>884</v>
      </c>
    </row>
    <row r="190" spans="1:1" x14ac:dyDescent="0.15">
      <c r="A190" s="22" t="s">
        <v>885</v>
      </c>
    </row>
    <row r="191" spans="1:1" x14ac:dyDescent="0.15">
      <c r="A191" s="22" t="s">
        <v>886</v>
      </c>
    </row>
    <row r="192" spans="1:1" x14ac:dyDescent="0.15">
      <c r="A192" s="22" t="s">
        <v>887</v>
      </c>
    </row>
    <row r="193" spans="1:1" x14ac:dyDescent="0.15">
      <c r="A193" s="22" t="s">
        <v>888</v>
      </c>
    </row>
    <row r="194" spans="1:1" x14ac:dyDescent="0.15">
      <c r="A194" s="22" t="s">
        <v>889</v>
      </c>
    </row>
    <row r="195" spans="1:1" x14ac:dyDescent="0.15">
      <c r="A195" s="22" t="s">
        <v>890</v>
      </c>
    </row>
    <row r="196" spans="1:1" x14ac:dyDescent="0.15">
      <c r="A196" s="22" t="s">
        <v>891</v>
      </c>
    </row>
    <row r="197" spans="1:1" x14ac:dyDescent="0.15">
      <c r="A197" s="22" t="s">
        <v>892</v>
      </c>
    </row>
    <row r="198" spans="1:1" x14ac:dyDescent="0.15">
      <c r="A198" s="22" t="s">
        <v>893</v>
      </c>
    </row>
    <row r="199" spans="1:1" x14ac:dyDescent="0.15">
      <c r="A199" s="22" t="s">
        <v>894</v>
      </c>
    </row>
    <row r="200" spans="1:1" x14ac:dyDescent="0.15">
      <c r="A200" s="22" t="s">
        <v>895</v>
      </c>
    </row>
    <row r="201" spans="1:1" x14ac:dyDescent="0.15">
      <c r="A201" s="22" t="s">
        <v>896</v>
      </c>
    </row>
    <row r="202" spans="1:1" x14ac:dyDescent="0.15">
      <c r="A202" s="22" t="s">
        <v>897</v>
      </c>
    </row>
    <row r="203" spans="1:1" x14ac:dyDescent="0.15">
      <c r="A203" s="22" t="s">
        <v>898</v>
      </c>
    </row>
    <row r="204" spans="1:1" x14ac:dyDescent="0.15">
      <c r="A204" s="22" t="s">
        <v>899</v>
      </c>
    </row>
    <row r="205" spans="1:1" x14ac:dyDescent="0.15">
      <c r="A205" s="22" t="s">
        <v>900</v>
      </c>
    </row>
    <row r="206" spans="1:1" x14ac:dyDescent="0.15">
      <c r="A206" s="22" t="s">
        <v>901</v>
      </c>
    </row>
    <row r="207" spans="1:1" x14ac:dyDescent="0.15">
      <c r="A207" s="22" t="s">
        <v>902</v>
      </c>
    </row>
    <row r="208" spans="1:1" x14ac:dyDescent="0.15">
      <c r="A208" s="22" t="s">
        <v>903</v>
      </c>
    </row>
    <row r="209" spans="1:1" x14ac:dyDescent="0.15">
      <c r="A209" s="22" t="s">
        <v>904</v>
      </c>
    </row>
    <row r="210" spans="1:1" x14ac:dyDescent="0.15">
      <c r="A210" s="22" t="s">
        <v>905</v>
      </c>
    </row>
    <row r="211" spans="1:1" x14ac:dyDescent="0.15">
      <c r="A211" s="22" t="s">
        <v>906</v>
      </c>
    </row>
    <row r="212" spans="1:1" x14ac:dyDescent="0.15">
      <c r="A212" s="22" t="s">
        <v>907</v>
      </c>
    </row>
    <row r="213" spans="1:1" x14ac:dyDescent="0.15">
      <c r="A213" s="22" t="s">
        <v>908</v>
      </c>
    </row>
    <row r="214" spans="1:1" x14ac:dyDescent="0.15">
      <c r="A214" s="22" t="s">
        <v>909</v>
      </c>
    </row>
    <row r="215" spans="1:1" x14ac:dyDescent="0.15">
      <c r="A215" s="22" t="s">
        <v>910</v>
      </c>
    </row>
    <row r="216" spans="1:1" x14ac:dyDescent="0.15">
      <c r="A216" s="22" t="s">
        <v>911</v>
      </c>
    </row>
    <row r="217" spans="1:1" x14ac:dyDescent="0.15">
      <c r="A217" s="22" t="s">
        <v>912</v>
      </c>
    </row>
    <row r="218" spans="1:1" x14ac:dyDescent="0.15">
      <c r="A218" s="22" t="s">
        <v>913</v>
      </c>
    </row>
    <row r="219" spans="1:1" x14ac:dyDescent="0.15">
      <c r="A219" s="22" t="s">
        <v>914</v>
      </c>
    </row>
    <row r="220" spans="1:1" x14ac:dyDescent="0.15">
      <c r="A220" s="22" t="s">
        <v>915</v>
      </c>
    </row>
    <row r="221" spans="1:1" x14ac:dyDescent="0.15">
      <c r="A221" s="22" t="s">
        <v>916</v>
      </c>
    </row>
    <row r="222" spans="1:1" x14ac:dyDescent="0.15">
      <c r="A222" s="22" t="s">
        <v>917</v>
      </c>
    </row>
    <row r="223" spans="1:1" x14ac:dyDescent="0.15">
      <c r="A223" s="22" t="s">
        <v>918</v>
      </c>
    </row>
    <row r="224" spans="1:1" x14ac:dyDescent="0.15">
      <c r="A224" s="22" t="s">
        <v>919</v>
      </c>
    </row>
    <row r="225" spans="1:1" x14ac:dyDescent="0.15">
      <c r="A225" s="22" t="s">
        <v>920</v>
      </c>
    </row>
    <row r="226" spans="1:1" x14ac:dyDescent="0.15">
      <c r="A226" s="22" t="s">
        <v>921</v>
      </c>
    </row>
    <row r="227" spans="1:1" x14ac:dyDescent="0.15">
      <c r="A227" s="22" t="s">
        <v>922</v>
      </c>
    </row>
    <row r="228" spans="1:1" x14ac:dyDescent="0.15">
      <c r="A228" s="22" t="s">
        <v>923</v>
      </c>
    </row>
    <row r="229" spans="1:1" x14ac:dyDescent="0.15">
      <c r="A229" s="22" t="s">
        <v>924</v>
      </c>
    </row>
    <row r="230" spans="1:1" x14ac:dyDescent="0.15">
      <c r="A230" s="22" t="s">
        <v>925</v>
      </c>
    </row>
    <row r="231" spans="1:1" x14ac:dyDescent="0.15">
      <c r="A231" s="22" t="s">
        <v>926</v>
      </c>
    </row>
    <row r="232" spans="1:1" x14ac:dyDescent="0.15">
      <c r="A232" s="22" t="s">
        <v>927</v>
      </c>
    </row>
    <row r="233" spans="1:1" x14ac:dyDescent="0.15">
      <c r="A233" s="22" t="s">
        <v>928</v>
      </c>
    </row>
    <row r="234" spans="1:1" x14ac:dyDescent="0.15">
      <c r="A234" s="22" t="s">
        <v>929</v>
      </c>
    </row>
    <row r="235" spans="1:1" x14ac:dyDescent="0.15">
      <c r="A235" s="22" t="s">
        <v>930</v>
      </c>
    </row>
    <row r="236" spans="1:1" x14ac:dyDescent="0.15">
      <c r="A236" s="22" t="s">
        <v>931</v>
      </c>
    </row>
    <row r="237" spans="1:1" x14ac:dyDescent="0.15">
      <c r="A237" s="22" t="s">
        <v>932</v>
      </c>
    </row>
    <row r="238" spans="1:1" x14ac:dyDescent="0.15">
      <c r="A238" s="22" t="s">
        <v>933</v>
      </c>
    </row>
    <row r="239" spans="1:1" x14ac:dyDescent="0.15">
      <c r="A239" s="22" t="s">
        <v>934</v>
      </c>
    </row>
    <row r="240" spans="1:1" x14ac:dyDescent="0.15">
      <c r="A240" s="22" t="s">
        <v>935</v>
      </c>
    </row>
    <row r="241" spans="1:1" x14ac:dyDescent="0.15">
      <c r="A241" s="22" t="s">
        <v>936</v>
      </c>
    </row>
    <row r="242" spans="1:1" x14ac:dyDescent="0.15">
      <c r="A242" s="22" t="s">
        <v>937</v>
      </c>
    </row>
    <row r="243" spans="1:1" x14ac:dyDescent="0.15">
      <c r="A243" s="22" t="s">
        <v>938</v>
      </c>
    </row>
    <row r="244" spans="1:1" x14ac:dyDescent="0.15">
      <c r="A244" s="22" t="s">
        <v>939</v>
      </c>
    </row>
    <row r="245" spans="1:1" x14ac:dyDescent="0.15">
      <c r="A245" s="22" t="s">
        <v>940</v>
      </c>
    </row>
    <row r="246" spans="1:1" x14ac:dyDescent="0.15">
      <c r="A246" s="22" t="s">
        <v>941</v>
      </c>
    </row>
    <row r="247" spans="1:1" x14ac:dyDescent="0.15">
      <c r="A247" s="22" t="s">
        <v>942</v>
      </c>
    </row>
    <row r="248" spans="1:1" x14ac:dyDescent="0.15">
      <c r="A248" s="22" t="s">
        <v>943</v>
      </c>
    </row>
    <row r="249" spans="1:1" x14ac:dyDescent="0.15">
      <c r="A249" s="22" t="s">
        <v>944</v>
      </c>
    </row>
    <row r="250" spans="1:1" x14ac:dyDescent="0.15">
      <c r="A250" s="22" t="s">
        <v>945</v>
      </c>
    </row>
    <row r="251" spans="1:1" x14ac:dyDescent="0.15">
      <c r="A251" s="22" t="s">
        <v>946</v>
      </c>
    </row>
    <row r="252" spans="1:1" x14ac:dyDescent="0.15">
      <c r="A252" s="22" t="s">
        <v>947</v>
      </c>
    </row>
    <row r="253" spans="1:1" x14ac:dyDescent="0.15">
      <c r="A253" s="22" t="s">
        <v>922</v>
      </c>
    </row>
    <row r="254" spans="1:1" x14ac:dyDescent="0.15">
      <c r="A254" s="22" t="s">
        <v>948</v>
      </c>
    </row>
    <row r="255" spans="1:1" x14ac:dyDescent="0.15">
      <c r="A255" s="22" t="s">
        <v>949</v>
      </c>
    </row>
    <row r="256" spans="1:1" x14ac:dyDescent="0.15">
      <c r="A256" s="22" t="s">
        <v>950</v>
      </c>
    </row>
    <row r="257" spans="1:1" x14ac:dyDescent="0.15">
      <c r="A257" s="22" t="s">
        <v>951</v>
      </c>
    </row>
    <row r="258" spans="1:1" x14ac:dyDescent="0.15">
      <c r="A258" s="22" t="s">
        <v>952</v>
      </c>
    </row>
    <row r="259" spans="1:1" x14ac:dyDescent="0.15">
      <c r="A259" s="22" t="s">
        <v>953</v>
      </c>
    </row>
    <row r="260" spans="1:1" x14ac:dyDescent="0.15">
      <c r="A260" s="22" t="s">
        <v>954</v>
      </c>
    </row>
    <row r="261" spans="1:1" x14ac:dyDescent="0.15">
      <c r="A261" s="22" t="s">
        <v>955</v>
      </c>
    </row>
    <row r="262" spans="1:1" x14ac:dyDescent="0.15">
      <c r="A262" s="22" t="s">
        <v>956</v>
      </c>
    </row>
    <row r="263" spans="1:1" x14ac:dyDescent="0.15">
      <c r="A263" s="22" t="s">
        <v>957</v>
      </c>
    </row>
    <row r="264" spans="1:1" x14ac:dyDescent="0.15">
      <c r="A264" s="22" t="s">
        <v>958</v>
      </c>
    </row>
    <row r="265" spans="1:1" x14ac:dyDescent="0.15">
      <c r="A265" s="22" t="s">
        <v>959</v>
      </c>
    </row>
    <row r="266" spans="1:1" x14ac:dyDescent="0.15">
      <c r="A266" s="22" t="s">
        <v>960</v>
      </c>
    </row>
    <row r="267" spans="1:1" x14ac:dyDescent="0.15">
      <c r="A267" s="22" t="s">
        <v>961</v>
      </c>
    </row>
    <row r="268" spans="1:1" x14ac:dyDescent="0.15">
      <c r="A268" s="22" t="s">
        <v>962</v>
      </c>
    </row>
    <row r="269" spans="1:1" x14ac:dyDescent="0.15">
      <c r="A269" s="22" t="s">
        <v>963</v>
      </c>
    </row>
    <row r="270" spans="1:1" x14ac:dyDescent="0.15">
      <c r="A270" s="22" t="s">
        <v>964</v>
      </c>
    </row>
    <row r="271" spans="1:1" x14ac:dyDescent="0.15">
      <c r="A271" s="22" t="s">
        <v>965</v>
      </c>
    </row>
    <row r="272" spans="1:1" x14ac:dyDescent="0.15">
      <c r="A272" s="22" t="s">
        <v>966</v>
      </c>
    </row>
    <row r="273" spans="1:1" x14ac:dyDescent="0.15">
      <c r="A273" s="22" t="s">
        <v>967</v>
      </c>
    </row>
    <row r="274" spans="1:1" x14ac:dyDescent="0.15">
      <c r="A274" s="22" t="s">
        <v>968</v>
      </c>
    </row>
    <row r="275" spans="1:1" x14ac:dyDescent="0.15">
      <c r="A275" s="22" t="s">
        <v>969</v>
      </c>
    </row>
    <row r="276" spans="1:1" x14ac:dyDescent="0.15">
      <c r="A276" s="22" t="s">
        <v>970</v>
      </c>
    </row>
    <row r="277" spans="1:1" x14ac:dyDescent="0.15">
      <c r="A277" s="22" t="s">
        <v>971</v>
      </c>
    </row>
    <row r="278" spans="1:1" x14ac:dyDescent="0.15">
      <c r="A278" s="22" t="s">
        <v>972</v>
      </c>
    </row>
    <row r="279" spans="1:1" x14ac:dyDescent="0.15">
      <c r="A279" s="22" t="s">
        <v>973</v>
      </c>
    </row>
    <row r="280" spans="1:1" x14ac:dyDescent="0.15">
      <c r="A280" s="22" t="s">
        <v>974</v>
      </c>
    </row>
    <row r="281" spans="1:1" x14ac:dyDescent="0.15">
      <c r="A281" s="22" t="s">
        <v>975</v>
      </c>
    </row>
    <row r="282" spans="1:1" x14ac:dyDescent="0.15">
      <c r="A282" s="22" t="s">
        <v>976</v>
      </c>
    </row>
    <row r="283" spans="1:1" x14ac:dyDescent="0.15">
      <c r="A283" s="22" t="s">
        <v>977</v>
      </c>
    </row>
    <row r="284" spans="1:1" x14ac:dyDescent="0.15">
      <c r="A284" s="22" t="s">
        <v>978</v>
      </c>
    </row>
    <row r="285" spans="1:1" x14ac:dyDescent="0.15">
      <c r="A285" s="22" t="s">
        <v>979</v>
      </c>
    </row>
    <row r="286" spans="1:1" x14ac:dyDescent="0.15">
      <c r="A286" s="22" t="s">
        <v>980</v>
      </c>
    </row>
    <row r="287" spans="1:1" x14ac:dyDescent="0.15">
      <c r="A287" s="22" t="s">
        <v>981</v>
      </c>
    </row>
    <row r="288" spans="1:1" x14ac:dyDescent="0.15">
      <c r="A288" s="22" t="s">
        <v>982</v>
      </c>
    </row>
    <row r="289" spans="1:1" x14ac:dyDescent="0.15">
      <c r="A289" s="22" t="s">
        <v>983</v>
      </c>
    </row>
    <row r="290" spans="1:1" x14ac:dyDescent="0.15">
      <c r="A290" s="22" t="s">
        <v>984</v>
      </c>
    </row>
    <row r="291" spans="1:1" x14ac:dyDescent="0.15">
      <c r="A291" s="22" t="s">
        <v>985</v>
      </c>
    </row>
    <row r="292" spans="1:1" x14ac:dyDescent="0.15">
      <c r="A292" s="22" t="s">
        <v>986</v>
      </c>
    </row>
    <row r="293" spans="1:1" x14ac:dyDescent="0.15">
      <c r="A293" s="22" t="s">
        <v>987</v>
      </c>
    </row>
    <row r="294" spans="1:1" x14ac:dyDescent="0.15">
      <c r="A294" s="22" t="s">
        <v>988</v>
      </c>
    </row>
    <row r="295" spans="1:1" x14ac:dyDescent="0.15">
      <c r="A295" s="22" t="s">
        <v>989</v>
      </c>
    </row>
    <row r="296" spans="1:1" x14ac:dyDescent="0.15">
      <c r="A296" s="22" t="s">
        <v>990</v>
      </c>
    </row>
    <row r="297" spans="1:1" x14ac:dyDescent="0.15">
      <c r="A297" s="22" t="s">
        <v>991</v>
      </c>
    </row>
    <row r="298" spans="1:1" x14ac:dyDescent="0.15">
      <c r="A298" s="22" t="s">
        <v>992</v>
      </c>
    </row>
    <row r="299" spans="1:1" x14ac:dyDescent="0.15">
      <c r="A299" s="22" t="s">
        <v>993</v>
      </c>
    </row>
    <row r="300" spans="1:1" x14ac:dyDescent="0.15">
      <c r="A300" s="22" t="s">
        <v>994</v>
      </c>
    </row>
    <row r="301" spans="1:1" x14ac:dyDescent="0.15">
      <c r="A301" s="22" t="s">
        <v>995</v>
      </c>
    </row>
    <row r="302" spans="1:1" x14ac:dyDescent="0.15">
      <c r="A302" s="22" t="s">
        <v>996</v>
      </c>
    </row>
    <row r="303" spans="1:1" x14ac:dyDescent="0.15">
      <c r="A303" s="22" t="s">
        <v>997</v>
      </c>
    </row>
    <row r="304" spans="1:1" x14ac:dyDescent="0.15">
      <c r="A304" s="22" t="s">
        <v>998</v>
      </c>
    </row>
    <row r="305" spans="1:1" x14ac:dyDescent="0.15">
      <c r="A305" s="22" t="s">
        <v>999</v>
      </c>
    </row>
    <row r="306" spans="1:1" x14ac:dyDescent="0.15">
      <c r="A306" s="22" t="s">
        <v>1000</v>
      </c>
    </row>
    <row r="307" spans="1:1" x14ac:dyDescent="0.15">
      <c r="A307" s="22" t="s">
        <v>1001</v>
      </c>
    </row>
    <row r="308" spans="1:1" x14ac:dyDescent="0.15">
      <c r="A308" s="22" t="s">
        <v>1002</v>
      </c>
    </row>
    <row r="309" spans="1:1" x14ac:dyDescent="0.15">
      <c r="A309" s="22" t="s">
        <v>1003</v>
      </c>
    </row>
    <row r="310" spans="1:1" x14ac:dyDescent="0.15">
      <c r="A310" s="22" t="s">
        <v>1004</v>
      </c>
    </row>
    <row r="311" spans="1:1" x14ac:dyDescent="0.15">
      <c r="A311" s="22" t="s">
        <v>1005</v>
      </c>
    </row>
    <row r="312" spans="1:1" x14ac:dyDescent="0.15">
      <c r="A312" s="22" t="s">
        <v>1006</v>
      </c>
    </row>
    <row r="313" spans="1:1" x14ac:dyDescent="0.15">
      <c r="A313" s="22" t="s">
        <v>1007</v>
      </c>
    </row>
    <row r="314" spans="1:1" x14ac:dyDescent="0.15">
      <c r="A314" s="22" t="s">
        <v>1008</v>
      </c>
    </row>
    <row r="315" spans="1:1" x14ac:dyDescent="0.15">
      <c r="A315" s="22" t="s">
        <v>1009</v>
      </c>
    </row>
    <row r="316" spans="1:1" x14ac:dyDescent="0.15">
      <c r="A316" s="22" t="s">
        <v>1010</v>
      </c>
    </row>
    <row r="317" spans="1:1" x14ac:dyDescent="0.15">
      <c r="A317" s="22" t="s">
        <v>1011</v>
      </c>
    </row>
    <row r="318" spans="1:1" x14ac:dyDescent="0.15">
      <c r="A318" s="22" t="s">
        <v>1012</v>
      </c>
    </row>
    <row r="319" spans="1:1" x14ac:dyDescent="0.15">
      <c r="A319" s="22" t="s">
        <v>1013</v>
      </c>
    </row>
    <row r="320" spans="1:1" x14ac:dyDescent="0.15">
      <c r="A320" s="22" t="s">
        <v>1014</v>
      </c>
    </row>
    <row r="321" spans="1:1" x14ac:dyDescent="0.15">
      <c r="A321" s="22" t="s">
        <v>1015</v>
      </c>
    </row>
    <row r="322" spans="1:1" x14ac:dyDescent="0.15">
      <c r="A322" s="22" t="s">
        <v>1016</v>
      </c>
    </row>
    <row r="323" spans="1:1" x14ac:dyDescent="0.15">
      <c r="A323" s="22" t="s">
        <v>1017</v>
      </c>
    </row>
    <row r="324" spans="1:1" x14ac:dyDescent="0.15">
      <c r="A324" s="22" t="s">
        <v>1018</v>
      </c>
    </row>
    <row r="325" spans="1:1" x14ac:dyDescent="0.15">
      <c r="A325" s="22" t="s">
        <v>1019</v>
      </c>
    </row>
    <row r="326" spans="1:1" x14ac:dyDescent="0.15">
      <c r="A326" s="22" t="s">
        <v>1020</v>
      </c>
    </row>
    <row r="327" spans="1:1" x14ac:dyDescent="0.15">
      <c r="A327" s="22" t="s">
        <v>1021</v>
      </c>
    </row>
    <row r="328" spans="1:1" x14ac:dyDescent="0.15">
      <c r="A328" s="22" t="s">
        <v>1022</v>
      </c>
    </row>
    <row r="329" spans="1:1" x14ac:dyDescent="0.15">
      <c r="A329" s="22" t="s">
        <v>1023</v>
      </c>
    </row>
    <row r="330" spans="1:1" x14ac:dyDescent="0.15">
      <c r="A330" s="22" t="s">
        <v>1024</v>
      </c>
    </row>
    <row r="331" spans="1:1" x14ac:dyDescent="0.15">
      <c r="A331" s="22" t="s">
        <v>1025</v>
      </c>
    </row>
    <row r="332" spans="1:1" x14ac:dyDescent="0.15">
      <c r="A332" s="22" t="s">
        <v>1026</v>
      </c>
    </row>
    <row r="333" spans="1:1" x14ac:dyDescent="0.15">
      <c r="A333" s="22" t="s">
        <v>1027</v>
      </c>
    </row>
    <row r="334" spans="1:1" x14ac:dyDescent="0.15">
      <c r="A334" s="22" t="s">
        <v>1028</v>
      </c>
    </row>
    <row r="335" spans="1:1" x14ac:dyDescent="0.15">
      <c r="A335" s="22" t="s">
        <v>1029</v>
      </c>
    </row>
    <row r="336" spans="1:1" x14ac:dyDescent="0.15">
      <c r="A336" s="22" t="s">
        <v>1030</v>
      </c>
    </row>
    <row r="337" spans="1:1" x14ac:dyDescent="0.15">
      <c r="A337" s="22" t="s">
        <v>945</v>
      </c>
    </row>
    <row r="338" spans="1:1" x14ac:dyDescent="0.15">
      <c r="A338" s="22" t="s">
        <v>1031</v>
      </c>
    </row>
    <row r="339" spans="1:1" x14ac:dyDescent="0.15">
      <c r="A339" s="22" t="s">
        <v>1032</v>
      </c>
    </row>
    <row r="340" spans="1:1" x14ac:dyDescent="0.15">
      <c r="A340" s="22" t="s">
        <v>1033</v>
      </c>
    </row>
    <row r="341" spans="1:1" x14ac:dyDescent="0.15">
      <c r="A341" s="22" t="s">
        <v>1034</v>
      </c>
    </row>
    <row r="342" spans="1:1" x14ac:dyDescent="0.15">
      <c r="A342" s="22" t="s">
        <v>1035</v>
      </c>
    </row>
    <row r="343" spans="1:1" x14ac:dyDescent="0.15">
      <c r="A343" s="22" t="s">
        <v>1036</v>
      </c>
    </row>
    <row r="344" spans="1:1" x14ac:dyDescent="0.15">
      <c r="A344" s="22" t="s">
        <v>1037</v>
      </c>
    </row>
    <row r="345" spans="1:1" x14ac:dyDescent="0.15">
      <c r="A345" s="22" t="s">
        <v>1038</v>
      </c>
    </row>
    <row r="346" spans="1:1" x14ac:dyDescent="0.15">
      <c r="A346" s="22" t="s">
        <v>1039</v>
      </c>
    </row>
    <row r="347" spans="1:1" x14ac:dyDescent="0.15">
      <c r="A347" s="22" t="s">
        <v>1040</v>
      </c>
    </row>
    <row r="348" spans="1:1" x14ac:dyDescent="0.15">
      <c r="A348" s="22" t="s">
        <v>1041</v>
      </c>
    </row>
    <row r="349" spans="1:1" x14ac:dyDescent="0.15">
      <c r="A349" s="22" t="s">
        <v>1042</v>
      </c>
    </row>
    <row r="350" spans="1:1" x14ac:dyDescent="0.15">
      <c r="A350" s="22" t="s">
        <v>988</v>
      </c>
    </row>
    <row r="351" spans="1:1" x14ac:dyDescent="0.15">
      <c r="A351" s="22" t="s">
        <v>1043</v>
      </c>
    </row>
    <row r="352" spans="1:1" x14ac:dyDescent="0.15">
      <c r="A352" s="22" t="s">
        <v>1044</v>
      </c>
    </row>
    <row r="353" spans="1:1" x14ac:dyDescent="0.15">
      <c r="A353" s="22" t="s">
        <v>1045</v>
      </c>
    </row>
    <row r="354" spans="1:1" x14ac:dyDescent="0.15">
      <c r="A354" s="22" t="s">
        <v>1046</v>
      </c>
    </row>
    <row r="355" spans="1:1" x14ac:dyDescent="0.15">
      <c r="A355" s="22" t="s">
        <v>1047</v>
      </c>
    </row>
    <row r="356" spans="1:1" x14ac:dyDescent="0.15">
      <c r="A356" s="22" t="s">
        <v>1048</v>
      </c>
    </row>
    <row r="357" spans="1:1" x14ac:dyDescent="0.15">
      <c r="A357" s="22" t="s">
        <v>1049</v>
      </c>
    </row>
    <row r="358" spans="1:1" x14ac:dyDescent="0.15">
      <c r="A358" s="22" t="s">
        <v>1050</v>
      </c>
    </row>
    <row r="359" spans="1:1" x14ac:dyDescent="0.15">
      <c r="A359" s="22" t="s">
        <v>1051</v>
      </c>
    </row>
    <row r="360" spans="1:1" x14ac:dyDescent="0.15">
      <c r="A360" s="22" t="s">
        <v>1052</v>
      </c>
    </row>
    <row r="361" spans="1:1" x14ac:dyDescent="0.15">
      <c r="A361" s="22" t="s">
        <v>1053</v>
      </c>
    </row>
    <row r="362" spans="1:1" x14ac:dyDescent="0.15">
      <c r="A362" s="22" t="s">
        <v>1054</v>
      </c>
    </row>
    <row r="363" spans="1:1" x14ac:dyDescent="0.15">
      <c r="A363" s="22" t="s">
        <v>1055</v>
      </c>
    </row>
    <row r="364" spans="1:1" x14ac:dyDescent="0.15">
      <c r="A364" s="22" t="s">
        <v>1056</v>
      </c>
    </row>
    <row r="365" spans="1:1" x14ac:dyDescent="0.15">
      <c r="A365" s="22" t="s">
        <v>1057</v>
      </c>
    </row>
    <row r="366" spans="1:1" x14ac:dyDescent="0.15">
      <c r="A366" s="22" t="s">
        <v>1058</v>
      </c>
    </row>
    <row r="367" spans="1:1" x14ac:dyDescent="0.15">
      <c r="A367" s="22" t="s">
        <v>1059</v>
      </c>
    </row>
    <row r="368" spans="1:1" x14ac:dyDescent="0.15">
      <c r="A368" s="22" t="s">
        <v>1060</v>
      </c>
    </row>
    <row r="369" spans="1:1" x14ac:dyDescent="0.15">
      <c r="A369" s="22" t="s">
        <v>1061</v>
      </c>
    </row>
    <row r="370" spans="1:1" x14ac:dyDescent="0.15">
      <c r="A370" s="22" t="s">
        <v>1062</v>
      </c>
    </row>
    <row r="371" spans="1:1" x14ac:dyDescent="0.15">
      <c r="A371" s="22" t="s">
        <v>1063</v>
      </c>
    </row>
    <row r="372" spans="1:1" x14ac:dyDescent="0.15">
      <c r="A372" s="22" t="s">
        <v>1064</v>
      </c>
    </row>
    <row r="373" spans="1:1" x14ac:dyDescent="0.15">
      <c r="A373" s="22" t="s">
        <v>1065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A3" workbookViewId="0">
      <selection activeCell="D4" sqref="D4"/>
    </sheetView>
  </sheetViews>
  <sheetFormatPr baseColWidth="10" defaultColWidth="9.1640625" defaultRowHeight="13" x14ac:dyDescent="0.15"/>
  <cols>
    <col min="1" max="1" width="4" bestFit="1" customWidth="1"/>
    <col min="2" max="2" width="15.83203125" bestFit="1" customWidth="1"/>
    <col min="3" max="3" width="16.5" bestFit="1" customWidth="1"/>
    <col min="4" max="4" width="19" bestFit="1" customWidth="1"/>
    <col min="5" max="5" width="80" bestFit="1" customWidth="1"/>
    <col min="6" max="6" width="70.1640625" customWidth="1"/>
    <col min="8" max="8" width="6.83203125" bestFit="1" customWidth="1"/>
    <col min="9" max="9" width="6.5" bestFit="1" customWidth="1"/>
  </cols>
  <sheetData>
    <row r="1" spans="1:7" hidden="1" x14ac:dyDescent="0.15">
      <c r="B1" t="s">
        <v>21</v>
      </c>
      <c r="C1" t="s">
        <v>21</v>
      </c>
      <c r="D1" t="s">
        <v>21</v>
      </c>
      <c r="E1" t="s">
        <v>23</v>
      </c>
    </row>
    <row r="2" spans="1:7" hidden="1" x14ac:dyDescent="0.15">
      <c r="B2" t="s">
        <v>97</v>
      </c>
      <c r="C2" t="s">
        <v>98</v>
      </c>
      <c r="D2" t="s">
        <v>99</v>
      </c>
      <c r="E2" t="s">
        <v>100</v>
      </c>
    </row>
    <row r="3" spans="1:7" ht="14" x14ac:dyDescent="0.15">
      <c r="A3" s="4" t="s">
        <v>89</v>
      </c>
      <c r="B3" s="4" t="s">
        <v>90</v>
      </c>
      <c r="C3" s="4" t="s">
        <v>91</v>
      </c>
      <c r="D3" s="4" t="s">
        <v>92</v>
      </c>
      <c r="E3" s="4" t="s">
        <v>93</v>
      </c>
    </row>
    <row r="4" spans="1:7" x14ac:dyDescent="0.15">
      <c r="A4">
        <v>1</v>
      </c>
      <c r="B4" t="s">
        <v>703</v>
      </c>
      <c r="C4" t="s">
        <v>594</v>
      </c>
      <c r="D4" t="s">
        <v>595</v>
      </c>
      <c r="F4" s="13" t="s">
        <v>486</v>
      </c>
      <c r="G4">
        <v>1</v>
      </c>
    </row>
    <row r="5" spans="1:7" x14ac:dyDescent="0.15">
      <c r="A5">
        <v>2</v>
      </c>
      <c r="B5" t="s">
        <v>596</v>
      </c>
      <c r="C5" t="s">
        <v>597</v>
      </c>
      <c r="D5" t="s">
        <v>598</v>
      </c>
      <c r="F5" s="14" t="s">
        <v>541</v>
      </c>
      <c r="G5">
        <v>2</v>
      </c>
    </row>
    <row r="6" spans="1:7" x14ac:dyDescent="0.15">
      <c r="A6">
        <v>3</v>
      </c>
      <c r="B6" t="s">
        <v>599</v>
      </c>
      <c r="C6" t="s">
        <v>600</v>
      </c>
      <c r="D6" t="s">
        <v>601</v>
      </c>
      <c r="F6" s="14" t="s">
        <v>480</v>
      </c>
      <c r="G6">
        <v>3</v>
      </c>
    </row>
    <row r="7" spans="1:7" x14ac:dyDescent="0.15">
      <c r="A7">
        <v>4</v>
      </c>
      <c r="B7" t="s">
        <v>602</v>
      </c>
      <c r="C7" t="s">
        <v>603</v>
      </c>
      <c r="D7" t="s">
        <v>604</v>
      </c>
      <c r="F7" s="14" t="s">
        <v>580</v>
      </c>
      <c r="G7">
        <v>4</v>
      </c>
    </row>
    <row r="8" spans="1:7" x14ac:dyDescent="0.15">
      <c r="A8">
        <v>5</v>
      </c>
      <c r="B8" t="s">
        <v>704</v>
      </c>
      <c r="C8" t="s">
        <v>606</v>
      </c>
      <c r="D8" t="s">
        <v>607</v>
      </c>
      <c r="F8" s="13" t="s">
        <v>498</v>
      </c>
      <c r="G8">
        <v>5</v>
      </c>
    </row>
    <row r="9" spans="1:7" x14ac:dyDescent="0.15">
      <c r="A9">
        <v>6</v>
      </c>
      <c r="B9" t="s">
        <v>605</v>
      </c>
      <c r="C9" t="s">
        <v>608</v>
      </c>
      <c r="D9" t="s">
        <v>609</v>
      </c>
      <c r="F9" s="13" t="s">
        <v>557</v>
      </c>
      <c r="G9">
        <v>6</v>
      </c>
    </row>
    <row r="10" spans="1:7" x14ac:dyDescent="0.15">
      <c r="A10">
        <v>7</v>
      </c>
      <c r="B10" t="s">
        <v>705</v>
      </c>
      <c r="C10" t="s">
        <v>610</v>
      </c>
      <c r="D10" t="s">
        <v>611</v>
      </c>
      <c r="F10" s="9" t="s">
        <v>502</v>
      </c>
      <c r="G10">
        <v>7</v>
      </c>
    </row>
    <row r="11" spans="1:7" x14ac:dyDescent="0.15">
      <c r="A11">
        <v>8</v>
      </c>
      <c r="B11" t="s">
        <v>612</v>
      </c>
      <c r="C11" t="s">
        <v>597</v>
      </c>
      <c r="D11" t="s">
        <v>613</v>
      </c>
      <c r="F11" s="9" t="s">
        <v>505</v>
      </c>
      <c r="G11">
        <v>8</v>
      </c>
    </row>
    <row r="12" spans="1:7" x14ac:dyDescent="0.15">
      <c r="A12">
        <v>9</v>
      </c>
      <c r="B12" t="s">
        <v>614</v>
      </c>
      <c r="C12" t="s">
        <v>615</v>
      </c>
      <c r="D12" t="s">
        <v>735</v>
      </c>
      <c r="F12" s="13" t="s">
        <v>491</v>
      </c>
      <c r="G12">
        <v>9</v>
      </c>
    </row>
    <row r="13" spans="1:7" x14ac:dyDescent="0.15">
      <c r="A13">
        <v>10</v>
      </c>
      <c r="B13" t="s">
        <v>706</v>
      </c>
      <c r="C13" t="s">
        <v>616</v>
      </c>
      <c r="D13" t="s">
        <v>617</v>
      </c>
      <c r="F13" s="14" t="s">
        <v>549</v>
      </c>
      <c r="G13">
        <v>10</v>
      </c>
    </row>
    <row r="14" spans="1:7" x14ac:dyDescent="0.15">
      <c r="A14">
        <v>11</v>
      </c>
      <c r="B14" t="s">
        <v>552</v>
      </c>
      <c r="F14" s="9" t="s">
        <v>552</v>
      </c>
      <c r="G14">
        <v>11</v>
      </c>
    </row>
    <row r="15" spans="1:7" x14ac:dyDescent="0.15">
      <c r="A15">
        <v>12</v>
      </c>
      <c r="B15" t="s">
        <v>707</v>
      </c>
      <c r="C15" t="s">
        <v>618</v>
      </c>
      <c r="D15" t="s">
        <v>619</v>
      </c>
      <c r="F15" s="9" t="s">
        <v>554</v>
      </c>
      <c r="G15">
        <v>12</v>
      </c>
    </row>
    <row r="16" spans="1:7" x14ac:dyDescent="0.15">
      <c r="A16">
        <v>13</v>
      </c>
      <c r="B16" t="s">
        <v>620</v>
      </c>
      <c r="C16" t="s">
        <v>621</v>
      </c>
      <c r="D16" t="s">
        <v>622</v>
      </c>
      <c r="F16" s="13" t="s">
        <v>522</v>
      </c>
      <c r="G16">
        <v>13</v>
      </c>
    </row>
    <row r="17" spans="1:7" x14ac:dyDescent="0.15">
      <c r="A17">
        <v>14</v>
      </c>
      <c r="B17" t="s">
        <v>708</v>
      </c>
      <c r="C17" t="s">
        <v>623</v>
      </c>
      <c r="D17" t="s">
        <v>624</v>
      </c>
      <c r="F17" s="13" t="s">
        <v>473</v>
      </c>
      <c r="G17">
        <v>14</v>
      </c>
    </row>
    <row r="18" spans="1:7" x14ac:dyDescent="0.15">
      <c r="A18">
        <v>15</v>
      </c>
      <c r="B18" t="s">
        <v>709</v>
      </c>
      <c r="C18" t="s">
        <v>625</v>
      </c>
      <c r="D18" t="s">
        <v>626</v>
      </c>
      <c r="F18" s="14" t="s">
        <v>490</v>
      </c>
      <c r="G18">
        <v>15</v>
      </c>
    </row>
    <row r="19" spans="1:7" x14ac:dyDescent="0.15">
      <c r="A19">
        <v>16</v>
      </c>
      <c r="B19" t="s">
        <v>710</v>
      </c>
      <c r="C19" t="s">
        <v>627</v>
      </c>
      <c r="D19" t="s">
        <v>628</v>
      </c>
      <c r="F19" s="9" t="s">
        <v>476</v>
      </c>
      <c r="G19">
        <v>16</v>
      </c>
    </row>
    <row r="20" spans="1:7" x14ac:dyDescent="0.15">
      <c r="A20">
        <v>17</v>
      </c>
      <c r="B20" t="s">
        <v>711</v>
      </c>
      <c r="C20" t="s">
        <v>629</v>
      </c>
      <c r="D20" t="s">
        <v>630</v>
      </c>
      <c r="F20" s="9" t="s">
        <v>573</v>
      </c>
      <c r="G20">
        <v>17</v>
      </c>
    </row>
    <row r="21" spans="1:7" x14ac:dyDescent="0.15">
      <c r="A21">
        <v>18</v>
      </c>
      <c r="B21" t="s">
        <v>631</v>
      </c>
      <c r="C21" t="s">
        <v>632</v>
      </c>
      <c r="D21" t="s">
        <v>633</v>
      </c>
      <c r="F21" s="9" t="s">
        <v>462</v>
      </c>
      <c r="G21">
        <v>18</v>
      </c>
    </row>
    <row r="22" spans="1:7" x14ac:dyDescent="0.15">
      <c r="A22">
        <v>19</v>
      </c>
      <c r="B22" t="s">
        <v>712</v>
      </c>
      <c r="C22" t="s">
        <v>634</v>
      </c>
      <c r="D22" t="s">
        <v>635</v>
      </c>
      <c r="F22" s="14" t="s">
        <v>588</v>
      </c>
      <c r="G22">
        <v>19</v>
      </c>
    </row>
    <row r="23" spans="1:7" x14ac:dyDescent="0.15">
      <c r="A23">
        <v>20</v>
      </c>
      <c r="B23" t="s">
        <v>713</v>
      </c>
      <c r="C23" t="s">
        <v>636</v>
      </c>
      <c r="D23" t="s">
        <v>637</v>
      </c>
      <c r="F23" s="14" t="s">
        <v>517</v>
      </c>
      <c r="G23">
        <v>20</v>
      </c>
    </row>
    <row r="24" spans="1:7" x14ac:dyDescent="0.15">
      <c r="A24">
        <v>21</v>
      </c>
      <c r="B24" t="s">
        <v>714</v>
      </c>
      <c r="C24" t="s">
        <v>638</v>
      </c>
      <c r="D24" t="s">
        <v>639</v>
      </c>
      <c r="F24" s="13" t="s">
        <v>493</v>
      </c>
      <c r="G24">
        <v>21</v>
      </c>
    </row>
    <row r="25" spans="1:7" x14ac:dyDescent="0.15">
      <c r="A25">
        <v>22</v>
      </c>
      <c r="B25" t="s">
        <v>640</v>
      </c>
      <c r="C25" t="s">
        <v>641</v>
      </c>
      <c r="D25" t="s">
        <v>601</v>
      </c>
      <c r="F25" s="14" t="s">
        <v>474</v>
      </c>
      <c r="G25">
        <v>22</v>
      </c>
    </row>
    <row r="26" spans="1:7" x14ac:dyDescent="0.15">
      <c r="A26">
        <v>23</v>
      </c>
      <c r="B26" t="s">
        <v>642</v>
      </c>
      <c r="C26" t="s">
        <v>643</v>
      </c>
      <c r="D26" t="s">
        <v>644</v>
      </c>
      <c r="F26" s="13" t="s">
        <v>533</v>
      </c>
      <c r="G26">
        <v>23</v>
      </c>
    </row>
    <row r="27" spans="1:7" x14ac:dyDescent="0.15">
      <c r="A27">
        <v>24</v>
      </c>
      <c r="B27" t="s">
        <v>715</v>
      </c>
      <c r="C27" t="s">
        <v>645</v>
      </c>
      <c r="D27" t="s">
        <v>734</v>
      </c>
      <c r="F27" s="13" t="s">
        <v>465</v>
      </c>
      <c r="G27">
        <v>24</v>
      </c>
    </row>
    <row r="28" spans="1:7" x14ac:dyDescent="0.15">
      <c r="A28">
        <v>25</v>
      </c>
      <c r="B28" t="s">
        <v>716</v>
      </c>
      <c r="C28" t="s">
        <v>646</v>
      </c>
      <c r="D28" t="s">
        <v>608</v>
      </c>
      <c r="F28" s="13" t="s">
        <v>520</v>
      </c>
      <c r="G28">
        <v>25</v>
      </c>
    </row>
    <row r="29" spans="1:7" x14ac:dyDescent="0.15">
      <c r="A29">
        <v>26</v>
      </c>
      <c r="B29" t="s">
        <v>717</v>
      </c>
      <c r="C29" t="s">
        <v>647</v>
      </c>
      <c r="D29" t="s">
        <v>459</v>
      </c>
      <c r="F29" s="13" t="s">
        <v>467</v>
      </c>
      <c r="G29">
        <v>26</v>
      </c>
    </row>
    <row r="30" spans="1:7" x14ac:dyDescent="0.15">
      <c r="A30">
        <v>27</v>
      </c>
      <c r="B30" t="s">
        <v>648</v>
      </c>
      <c r="C30" t="s">
        <v>649</v>
      </c>
      <c r="D30" t="s">
        <v>650</v>
      </c>
      <c r="F30" s="14" t="s">
        <v>479</v>
      </c>
      <c r="G30">
        <v>27</v>
      </c>
    </row>
    <row r="31" spans="1:7" x14ac:dyDescent="0.15">
      <c r="A31">
        <v>28</v>
      </c>
      <c r="B31" t="s">
        <v>718</v>
      </c>
      <c r="C31" t="s">
        <v>651</v>
      </c>
      <c r="D31" t="s">
        <v>652</v>
      </c>
      <c r="F31" s="13" t="s">
        <v>736</v>
      </c>
      <c r="G31">
        <v>28</v>
      </c>
    </row>
    <row r="32" spans="1:7" x14ac:dyDescent="0.15">
      <c r="A32">
        <v>29</v>
      </c>
      <c r="B32" t="s">
        <v>719</v>
      </c>
      <c r="C32" t="s">
        <v>653</v>
      </c>
      <c r="D32" t="s">
        <v>654</v>
      </c>
      <c r="F32" s="14" t="s">
        <v>547</v>
      </c>
      <c r="G32">
        <v>29</v>
      </c>
    </row>
    <row r="33" spans="1:7" x14ac:dyDescent="0.15">
      <c r="A33">
        <v>30</v>
      </c>
      <c r="B33" t="s">
        <v>655</v>
      </c>
      <c r="C33" t="s">
        <v>656</v>
      </c>
      <c r="D33" t="s">
        <v>646</v>
      </c>
      <c r="F33" s="13" t="s">
        <v>484</v>
      </c>
      <c r="G33">
        <v>30</v>
      </c>
    </row>
    <row r="34" spans="1:7" x14ac:dyDescent="0.15">
      <c r="A34">
        <v>31</v>
      </c>
      <c r="B34" t="s">
        <v>720</v>
      </c>
      <c r="C34" t="s">
        <v>657</v>
      </c>
      <c r="D34" t="s">
        <v>658</v>
      </c>
      <c r="F34" s="14" t="s">
        <v>543</v>
      </c>
      <c r="G34">
        <v>31</v>
      </c>
    </row>
    <row r="35" spans="1:7" x14ac:dyDescent="0.15">
      <c r="A35">
        <v>32</v>
      </c>
      <c r="B35" t="s">
        <v>721</v>
      </c>
      <c r="C35" t="s">
        <v>659</v>
      </c>
      <c r="D35" t="s">
        <v>659</v>
      </c>
      <c r="F35" s="13" t="s">
        <v>514</v>
      </c>
      <c r="G35">
        <v>32</v>
      </c>
    </row>
    <row r="36" spans="1:7" x14ac:dyDescent="0.15">
      <c r="A36">
        <v>33</v>
      </c>
      <c r="B36" t="s">
        <v>660</v>
      </c>
      <c r="C36" t="s">
        <v>661</v>
      </c>
      <c r="D36" t="s">
        <v>662</v>
      </c>
      <c r="F36" s="14" t="s">
        <v>523</v>
      </c>
      <c r="G36">
        <v>33</v>
      </c>
    </row>
    <row r="37" spans="1:7" x14ac:dyDescent="0.15">
      <c r="A37">
        <v>34</v>
      </c>
      <c r="B37" t="s">
        <v>663</v>
      </c>
      <c r="C37" t="s">
        <v>664</v>
      </c>
      <c r="D37" t="s">
        <v>665</v>
      </c>
      <c r="F37" s="10" t="s">
        <v>524</v>
      </c>
      <c r="G37">
        <v>34</v>
      </c>
    </row>
    <row r="38" spans="1:7" x14ac:dyDescent="0.15">
      <c r="A38">
        <v>35</v>
      </c>
      <c r="B38" t="s">
        <v>666</v>
      </c>
      <c r="C38" t="s">
        <v>667</v>
      </c>
      <c r="D38" t="s">
        <v>668</v>
      </c>
      <c r="F38" s="13" t="s">
        <v>550</v>
      </c>
      <c r="G38">
        <v>35</v>
      </c>
    </row>
    <row r="39" spans="1:7" x14ac:dyDescent="0.15">
      <c r="A39">
        <v>36</v>
      </c>
      <c r="B39" t="s">
        <v>722</v>
      </c>
      <c r="C39" t="s">
        <v>659</v>
      </c>
      <c r="D39" t="s">
        <v>669</v>
      </c>
      <c r="F39" s="13" t="s">
        <v>571</v>
      </c>
      <c r="G39">
        <v>36</v>
      </c>
    </row>
    <row r="40" spans="1:7" x14ac:dyDescent="0.15">
      <c r="A40">
        <v>37</v>
      </c>
      <c r="B40" t="s">
        <v>723</v>
      </c>
      <c r="C40" t="s">
        <v>597</v>
      </c>
      <c r="D40" t="s">
        <v>670</v>
      </c>
      <c r="F40" s="10" t="s">
        <v>593</v>
      </c>
      <c r="G40">
        <v>37</v>
      </c>
    </row>
    <row r="41" spans="1:7" x14ac:dyDescent="0.15">
      <c r="A41">
        <v>38</v>
      </c>
      <c r="B41" t="s">
        <v>724</v>
      </c>
      <c r="C41" t="s">
        <v>671</v>
      </c>
      <c r="D41" t="s">
        <v>672</v>
      </c>
      <c r="F41" s="13" t="s">
        <v>507</v>
      </c>
      <c r="G41">
        <v>38</v>
      </c>
    </row>
    <row r="42" spans="1:7" x14ac:dyDescent="0.15">
      <c r="A42">
        <v>39</v>
      </c>
      <c r="B42" t="s">
        <v>725</v>
      </c>
      <c r="C42" t="s">
        <v>673</v>
      </c>
      <c r="D42" t="s">
        <v>674</v>
      </c>
      <c r="F42" s="10" t="s">
        <v>506</v>
      </c>
      <c r="G42">
        <v>39</v>
      </c>
    </row>
    <row r="43" spans="1:7" x14ac:dyDescent="0.15">
      <c r="A43">
        <v>40</v>
      </c>
      <c r="B43" t="s">
        <v>726</v>
      </c>
      <c r="C43" t="s">
        <v>675</v>
      </c>
      <c r="D43" t="s">
        <v>676</v>
      </c>
      <c r="F43" s="14" t="s">
        <v>485</v>
      </c>
      <c r="G43">
        <v>40</v>
      </c>
    </row>
    <row r="44" spans="1:7" x14ac:dyDescent="0.15">
      <c r="A44">
        <v>41</v>
      </c>
      <c r="B44" t="s">
        <v>677</v>
      </c>
      <c r="C44" t="s">
        <v>650</v>
      </c>
      <c r="D44" t="s">
        <v>678</v>
      </c>
      <c r="F44" s="13" t="s">
        <v>585</v>
      </c>
      <c r="G44">
        <v>41</v>
      </c>
    </row>
    <row r="45" spans="1:7" x14ac:dyDescent="0.15">
      <c r="A45">
        <v>42</v>
      </c>
      <c r="B45" t="s">
        <v>727</v>
      </c>
      <c r="C45" t="s">
        <v>608</v>
      </c>
      <c r="D45" t="s">
        <v>679</v>
      </c>
      <c r="F45" s="14" t="s">
        <v>504</v>
      </c>
      <c r="G45">
        <v>42</v>
      </c>
    </row>
    <row r="46" spans="1:7" x14ac:dyDescent="0.15">
      <c r="A46">
        <v>43</v>
      </c>
      <c r="B46" t="s">
        <v>728</v>
      </c>
      <c r="C46" t="s">
        <v>680</v>
      </c>
      <c r="D46" t="s">
        <v>646</v>
      </c>
      <c r="F46" s="10" t="s">
        <v>497</v>
      </c>
      <c r="G46">
        <v>43</v>
      </c>
    </row>
    <row r="47" spans="1:7" x14ac:dyDescent="0.15">
      <c r="A47">
        <v>44</v>
      </c>
      <c r="B47" t="s">
        <v>729</v>
      </c>
      <c r="C47" t="s">
        <v>681</v>
      </c>
      <c r="F47" s="9" t="s">
        <v>475</v>
      </c>
      <c r="G47">
        <v>44</v>
      </c>
    </row>
    <row r="48" spans="1:7" x14ac:dyDescent="0.15">
      <c r="A48">
        <v>45</v>
      </c>
      <c r="B48" t="s">
        <v>682</v>
      </c>
      <c r="C48" t="s">
        <v>683</v>
      </c>
      <c r="D48" t="s">
        <v>634</v>
      </c>
      <c r="F48" s="9" t="s">
        <v>529</v>
      </c>
      <c r="G48">
        <v>45</v>
      </c>
    </row>
    <row r="49" spans="1:7" x14ac:dyDescent="0.15">
      <c r="A49">
        <v>46</v>
      </c>
      <c r="B49" t="s">
        <v>730</v>
      </c>
      <c r="C49" t="s">
        <v>684</v>
      </c>
      <c r="D49" t="s">
        <v>685</v>
      </c>
      <c r="F49" s="13" t="s">
        <v>575</v>
      </c>
      <c r="G49">
        <v>46</v>
      </c>
    </row>
    <row r="50" spans="1:7" x14ac:dyDescent="0.15">
      <c r="A50">
        <v>47</v>
      </c>
      <c r="B50" t="s">
        <v>731</v>
      </c>
      <c r="C50" t="s">
        <v>687</v>
      </c>
      <c r="D50" t="s">
        <v>616</v>
      </c>
      <c r="F50" s="13" t="s">
        <v>587</v>
      </c>
      <c r="G50">
        <v>47</v>
      </c>
    </row>
    <row r="51" spans="1:7" x14ac:dyDescent="0.15">
      <c r="A51">
        <v>48</v>
      </c>
      <c r="B51" t="s">
        <v>686</v>
      </c>
      <c r="C51" t="s">
        <v>688</v>
      </c>
      <c r="D51" t="s">
        <v>689</v>
      </c>
      <c r="F51" s="13" t="s">
        <v>589</v>
      </c>
      <c r="G51">
        <v>48</v>
      </c>
    </row>
    <row r="52" spans="1:7" x14ac:dyDescent="0.15">
      <c r="A52">
        <v>49</v>
      </c>
      <c r="B52" t="s">
        <v>690</v>
      </c>
      <c r="C52" t="s">
        <v>691</v>
      </c>
      <c r="D52" t="s">
        <v>692</v>
      </c>
      <c r="F52" s="9" t="s">
        <v>482</v>
      </c>
      <c r="G52">
        <v>49</v>
      </c>
    </row>
    <row r="53" spans="1:7" x14ac:dyDescent="0.15">
      <c r="A53">
        <v>50</v>
      </c>
      <c r="B53" t="s">
        <v>693</v>
      </c>
      <c r="C53" t="s">
        <v>616</v>
      </c>
      <c r="D53" t="s">
        <v>694</v>
      </c>
      <c r="F53" s="9" t="s">
        <v>568</v>
      </c>
      <c r="G53">
        <v>50</v>
      </c>
    </row>
    <row r="54" spans="1:7" x14ac:dyDescent="0.15">
      <c r="A54">
        <v>51</v>
      </c>
      <c r="B54" t="s">
        <v>695</v>
      </c>
      <c r="C54" t="s">
        <v>678</v>
      </c>
      <c r="D54" t="s">
        <v>696</v>
      </c>
      <c r="F54" s="10" t="s">
        <v>584</v>
      </c>
      <c r="G54">
        <v>51</v>
      </c>
    </row>
    <row r="55" spans="1:7" x14ac:dyDescent="0.15">
      <c r="A55">
        <v>52</v>
      </c>
      <c r="B55" t="s">
        <v>732</v>
      </c>
      <c r="C55" t="s">
        <v>615</v>
      </c>
      <c r="D55" t="s">
        <v>697</v>
      </c>
      <c r="F55" s="13" t="s">
        <v>556</v>
      </c>
      <c r="G55">
        <v>52</v>
      </c>
    </row>
    <row r="56" spans="1:7" x14ac:dyDescent="0.15">
      <c r="A56">
        <v>53</v>
      </c>
      <c r="B56" t="s">
        <v>733</v>
      </c>
      <c r="C56" t="s">
        <v>698</v>
      </c>
      <c r="D56" t="s">
        <v>699</v>
      </c>
      <c r="F56" s="13" t="s">
        <v>501</v>
      </c>
      <c r="G56">
        <v>53</v>
      </c>
    </row>
    <row r="57" spans="1:7" x14ac:dyDescent="0.15">
      <c r="A57">
        <v>54</v>
      </c>
      <c r="B57" t="s">
        <v>700</v>
      </c>
      <c r="C57" t="s">
        <v>701</v>
      </c>
      <c r="D57" t="s">
        <v>702</v>
      </c>
      <c r="F57" s="10" t="s">
        <v>551</v>
      </c>
      <c r="G57">
        <v>54</v>
      </c>
    </row>
    <row r="58" spans="1:7" x14ac:dyDescent="0.15">
      <c r="A58">
        <v>55</v>
      </c>
      <c r="E58" t="s">
        <v>521</v>
      </c>
      <c r="F58" t="s">
        <v>521</v>
      </c>
      <c r="G58">
        <v>55</v>
      </c>
    </row>
    <row r="59" spans="1:7" x14ac:dyDescent="0.15">
      <c r="A59">
        <v>56</v>
      </c>
      <c r="E59" t="s">
        <v>470</v>
      </c>
      <c r="F59" t="s">
        <v>470</v>
      </c>
      <c r="G59">
        <v>56</v>
      </c>
    </row>
    <row r="60" spans="1:7" x14ac:dyDescent="0.15">
      <c r="A60">
        <v>57</v>
      </c>
      <c r="E60" t="s">
        <v>590</v>
      </c>
      <c r="F60" t="s">
        <v>590</v>
      </c>
      <c r="G60">
        <v>57</v>
      </c>
    </row>
    <row r="61" spans="1:7" x14ac:dyDescent="0.15">
      <c r="A61">
        <v>58</v>
      </c>
      <c r="E61" t="s">
        <v>495</v>
      </c>
      <c r="F61" t="s">
        <v>495</v>
      </c>
      <c r="G61">
        <v>58</v>
      </c>
    </row>
    <row r="62" spans="1:7" x14ac:dyDescent="0.15">
      <c r="A62">
        <v>59</v>
      </c>
      <c r="E62" t="s">
        <v>592</v>
      </c>
      <c r="F62" t="s">
        <v>592</v>
      </c>
      <c r="G62">
        <v>59</v>
      </c>
    </row>
    <row r="63" spans="1:7" x14ac:dyDescent="0.15">
      <c r="A63">
        <v>60</v>
      </c>
      <c r="E63" t="s">
        <v>509</v>
      </c>
      <c r="F63" t="s">
        <v>509</v>
      </c>
      <c r="G63">
        <v>60</v>
      </c>
    </row>
    <row r="64" spans="1:7" x14ac:dyDescent="0.15">
      <c r="A64">
        <v>61</v>
      </c>
      <c r="E64" t="s">
        <v>487</v>
      </c>
      <c r="F64" t="s">
        <v>487</v>
      </c>
      <c r="G64">
        <v>61</v>
      </c>
    </row>
    <row r="65" spans="1:7" x14ac:dyDescent="0.15">
      <c r="A65">
        <v>62</v>
      </c>
      <c r="E65" t="s">
        <v>559</v>
      </c>
      <c r="F65" t="s">
        <v>559</v>
      </c>
      <c r="G65">
        <v>62</v>
      </c>
    </row>
    <row r="66" spans="1:7" x14ac:dyDescent="0.15">
      <c r="A66">
        <v>63</v>
      </c>
      <c r="E66" t="s">
        <v>579</v>
      </c>
      <c r="F66" t="s">
        <v>579</v>
      </c>
      <c r="G66">
        <v>63</v>
      </c>
    </row>
    <row r="67" spans="1:7" x14ac:dyDescent="0.15">
      <c r="A67">
        <v>64</v>
      </c>
      <c r="E67" t="s">
        <v>460</v>
      </c>
      <c r="F67" t="s">
        <v>460</v>
      </c>
      <c r="G67">
        <v>64</v>
      </c>
    </row>
    <row r="68" spans="1:7" x14ac:dyDescent="0.15">
      <c r="A68">
        <v>65</v>
      </c>
      <c r="E68" t="s">
        <v>471</v>
      </c>
      <c r="F68" t="s">
        <v>471</v>
      </c>
      <c r="G68">
        <v>65</v>
      </c>
    </row>
    <row r="69" spans="1:7" x14ac:dyDescent="0.15">
      <c r="A69">
        <v>66</v>
      </c>
      <c r="E69" t="s">
        <v>539</v>
      </c>
      <c r="F69" t="s">
        <v>539</v>
      </c>
      <c r="G69">
        <v>66</v>
      </c>
    </row>
    <row r="70" spans="1:7" x14ac:dyDescent="0.15">
      <c r="A70">
        <v>67</v>
      </c>
      <c r="E70" t="s">
        <v>555</v>
      </c>
      <c r="F70" t="s">
        <v>555</v>
      </c>
      <c r="G70">
        <v>67</v>
      </c>
    </row>
    <row r="71" spans="1:7" x14ac:dyDescent="0.15">
      <c r="A71">
        <v>68</v>
      </c>
      <c r="E71" t="s">
        <v>561</v>
      </c>
      <c r="F71" t="s">
        <v>561</v>
      </c>
      <c r="G71">
        <v>68</v>
      </c>
    </row>
    <row r="72" spans="1:7" x14ac:dyDescent="0.15">
      <c r="A72">
        <v>69</v>
      </c>
      <c r="E72" t="s">
        <v>581</v>
      </c>
      <c r="F72" t="s">
        <v>581</v>
      </c>
      <c r="G72">
        <v>69</v>
      </c>
    </row>
    <row r="73" spans="1:7" x14ac:dyDescent="0.15">
      <c r="A73">
        <v>70</v>
      </c>
      <c r="E73" t="s">
        <v>569</v>
      </c>
      <c r="F73" t="s">
        <v>569</v>
      </c>
      <c r="G73">
        <v>70</v>
      </c>
    </row>
    <row r="74" spans="1:7" x14ac:dyDescent="0.15">
      <c r="A74">
        <v>71</v>
      </c>
      <c r="E74" t="s">
        <v>544</v>
      </c>
      <c r="F74" t="s">
        <v>544</v>
      </c>
      <c r="G74">
        <v>71</v>
      </c>
    </row>
    <row r="75" spans="1:7" x14ac:dyDescent="0.15">
      <c r="A75">
        <v>72</v>
      </c>
      <c r="E75" t="s">
        <v>510</v>
      </c>
      <c r="F75" t="s">
        <v>510</v>
      </c>
      <c r="G75">
        <v>72</v>
      </c>
    </row>
    <row r="76" spans="1:7" x14ac:dyDescent="0.15">
      <c r="A76">
        <v>73</v>
      </c>
      <c r="E76" t="s">
        <v>537</v>
      </c>
      <c r="F76" t="s">
        <v>537</v>
      </c>
      <c r="G76">
        <v>73</v>
      </c>
    </row>
    <row r="77" spans="1:7" x14ac:dyDescent="0.15">
      <c r="A77">
        <v>74</v>
      </c>
      <c r="E77" t="s">
        <v>563</v>
      </c>
      <c r="F77" t="s">
        <v>563</v>
      </c>
      <c r="G77">
        <v>74</v>
      </c>
    </row>
    <row r="78" spans="1:7" x14ac:dyDescent="0.15">
      <c r="A78">
        <v>75</v>
      </c>
      <c r="E78" t="s">
        <v>500</v>
      </c>
      <c r="F78" t="s">
        <v>500</v>
      </c>
      <c r="G78">
        <v>75</v>
      </c>
    </row>
    <row r="79" spans="1:7" x14ac:dyDescent="0.15">
      <c r="A79">
        <v>76</v>
      </c>
      <c r="E79" t="s">
        <v>578</v>
      </c>
      <c r="F79" t="s">
        <v>578</v>
      </c>
      <c r="G79">
        <v>76</v>
      </c>
    </row>
    <row r="80" spans="1:7" x14ac:dyDescent="0.15">
      <c r="A80">
        <v>77</v>
      </c>
      <c r="E80" t="s">
        <v>469</v>
      </c>
      <c r="F80" t="s">
        <v>469</v>
      </c>
      <c r="G80">
        <v>77</v>
      </c>
    </row>
    <row r="81" spans="1:7" x14ac:dyDescent="0.15">
      <c r="A81">
        <v>78</v>
      </c>
      <c r="E81" t="s">
        <v>483</v>
      </c>
      <c r="F81" t="s">
        <v>483</v>
      </c>
      <c r="G81">
        <v>78</v>
      </c>
    </row>
    <row r="82" spans="1:7" x14ac:dyDescent="0.15">
      <c r="A82">
        <v>79</v>
      </c>
      <c r="E82" t="s">
        <v>570</v>
      </c>
      <c r="F82" t="s">
        <v>570</v>
      </c>
      <c r="G82">
        <v>79</v>
      </c>
    </row>
    <row r="83" spans="1:7" x14ac:dyDescent="0.15">
      <c r="A83">
        <v>80</v>
      </c>
      <c r="E83" t="s">
        <v>583</v>
      </c>
      <c r="F83" t="s">
        <v>583</v>
      </c>
      <c r="G83">
        <v>80</v>
      </c>
    </row>
    <row r="84" spans="1:7" x14ac:dyDescent="0.15">
      <c r="A84">
        <v>81</v>
      </c>
      <c r="E84" t="s">
        <v>518</v>
      </c>
      <c r="F84" t="s">
        <v>518</v>
      </c>
      <c r="G84">
        <v>81</v>
      </c>
    </row>
    <row r="85" spans="1:7" x14ac:dyDescent="0.15">
      <c r="A85">
        <v>82</v>
      </c>
      <c r="E85" t="s">
        <v>481</v>
      </c>
      <c r="F85" t="s">
        <v>481</v>
      </c>
      <c r="G85">
        <v>82</v>
      </c>
    </row>
    <row r="86" spans="1:7" x14ac:dyDescent="0.15">
      <c r="A86">
        <v>83</v>
      </c>
      <c r="E86" t="s">
        <v>572</v>
      </c>
      <c r="F86" t="s">
        <v>572</v>
      </c>
      <c r="G86">
        <v>83</v>
      </c>
    </row>
    <row r="87" spans="1:7" x14ac:dyDescent="0.15">
      <c r="A87">
        <v>84</v>
      </c>
      <c r="E87" t="s">
        <v>461</v>
      </c>
      <c r="F87" t="s">
        <v>461</v>
      </c>
      <c r="G87">
        <v>84</v>
      </c>
    </row>
    <row r="88" spans="1:7" x14ac:dyDescent="0.15">
      <c r="A88">
        <v>85</v>
      </c>
      <c r="E88" t="s">
        <v>463</v>
      </c>
      <c r="F88" t="s">
        <v>463</v>
      </c>
      <c r="G88">
        <v>85</v>
      </c>
    </row>
    <row r="89" spans="1:7" x14ac:dyDescent="0.15">
      <c r="A89">
        <v>86</v>
      </c>
      <c r="E89" t="s">
        <v>519</v>
      </c>
      <c r="F89" t="s">
        <v>519</v>
      </c>
      <c r="G89">
        <v>86</v>
      </c>
    </row>
    <row r="90" spans="1:7" x14ac:dyDescent="0.15">
      <c r="A90">
        <v>87</v>
      </c>
      <c r="E90" t="s">
        <v>503</v>
      </c>
      <c r="F90" t="s">
        <v>503</v>
      </c>
      <c r="G90">
        <v>87</v>
      </c>
    </row>
    <row r="91" spans="1:7" x14ac:dyDescent="0.15">
      <c r="A91">
        <v>88</v>
      </c>
      <c r="E91" t="s">
        <v>586</v>
      </c>
      <c r="F91" t="s">
        <v>586</v>
      </c>
      <c r="G91">
        <v>88</v>
      </c>
    </row>
    <row r="92" spans="1:7" x14ac:dyDescent="0.15">
      <c r="A92">
        <v>89</v>
      </c>
      <c r="E92" t="s">
        <v>489</v>
      </c>
      <c r="F92" t="s">
        <v>489</v>
      </c>
      <c r="G92">
        <v>89</v>
      </c>
    </row>
    <row r="93" spans="1:7" x14ac:dyDescent="0.15">
      <c r="A93">
        <v>90</v>
      </c>
      <c r="E93" t="s">
        <v>576</v>
      </c>
      <c r="F93" t="s">
        <v>576</v>
      </c>
      <c r="G93">
        <v>90</v>
      </c>
    </row>
    <row r="94" spans="1:7" x14ac:dyDescent="0.15">
      <c r="A94">
        <v>91</v>
      </c>
      <c r="E94" t="s">
        <v>528</v>
      </c>
      <c r="F94" t="s">
        <v>528</v>
      </c>
      <c r="G94">
        <v>91</v>
      </c>
    </row>
    <row r="95" spans="1:7" x14ac:dyDescent="0.15">
      <c r="A95">
        <v>92</v>
      </c>
      <c r="E95" t="s">
        <v>530</v>
      </c>
      <c r="F95" t="s">
        <v>530</v>
      </c>
      <c r="G95">
        <v>92</v>
      </c>
    </row>
    <row r="96" spans="1:7" x14ac:dyDescent="0.15">
      <c r="A96">
        <v>93</v>
      </c>
      <c r="E96" t="s">
        <v>531</v>
      </c>
      <c r="F96" t="s">
        <v>531</v>
      </c>
      <c r="G96">
        <v>93</v>
      </c>
    </row>
    <row r="97" spans="1:7" x14ac:dyDescent="0.15">
      <c r="A97">
        <v>94</v>
      </c>
      <c r="E97" t="s">
        <v>472</v>
      </c>
      <c r="F97" t="s">
        <v>472</v>
      </c>
      <c r="G97">
        <v>94</v>
      </c>
    </row>
    <row r="98" spans="1:7" x14ac:dyDescent="0.15">
      <c r="A98">
        <v>95</v>
      </c>
      <c r="E98" t="s">
        <v>477</v>
      </c>
      <c r="F98" t="s">
        <v>477</v>
      </c>
      <c r="G98">
        <v>95</v>
      </c>
    </row>
    <row r="99" spans="1:7" x14ac:dyDescent="0.15">
      <c r="A99">
        <v>96</v>
      </c>
      <c r="E99" t="s">
        <v>553</v>
      </c>
      <c r="F99" t="s">
        <v>553</v>
      </c>
      <c r="G99">
        <v>96</v>
      </c>
    </row>
    <row r="100" spans="1:7" x14ac:dyDescent="0.15">
      <c r="A100">
        <v>97</v>
      </c>
      <c r="E100" t="s">
        <v>567</v>
      </c>
      <c r="F100" t="s">
        <v>567</v>
      </c>
      <c r="G100">
        <v>97</v>
      </c>
    </row>
    <row r="101" spans="1:7" x14ac:dyDescent="0.15">
      <c r="A101">
        <v>98</v>
      </c>
      <c r="E101" t="s">
        <v>542</v>
      </c>
      <c r="F101" t="s">
        <v>542</v>
      </c>
      <c r="G101">
        <v>98</v>
      </c>
    </row>
    <row r="102" spans="1:7" x14ac:dyDescent="0.15">
      <c r="A102">
        <v>99</v>
      </c>
      <c r="E102" t="s">
        <v>582</v>
      </c>
      <c r="F102" t="s">
        <v>582</v>
      </c>
      <c r="G102">
        <v>99</v>
      </c>
    </row>
    <row r="103" spans="1:7" x14ac:dyDescent="0.15">
      <c r="A103">
        <v>100</v>
      </c>
      <c r="E103" t="s">
        <v>574</v>
      </c>
      <c r="F103" t="s">
        <v>574</v>
      </c>
      <c r="G103">
        <v>100</v>
      </c>
    </row>
    <row r="104" spans="1:7" x14ac:dyDescent="0.15">
      <c r="A104">
        <v>101</v>
      </c>
      <c r="E104" t="s">
        <v>558</v>
      </c>
      <c r="F104" t="s">
        <v>558</v>
      </c>
      <c r="G104">
        <v>101</v>
      </c>
    </row>
    <row r="105" spans="1:7" x14ac:dyDescent="0.15">
      <c r="A105">
        <v>102</v>
      </c>
      <c r="E105" t="s">
        <v>591</v>
      </c>
      <c r="F105" t="s">
        <v>591</v>
      </c>
      <c r="G105">
        <v>102</v>
      </c>
    </row>
    <row r="106" spans="1:7" x14ac:dyDescent="0.15">
      <c r="A106">
        <v>103</v>
      </c>
      <c r="E106" t="s">
        <v>564</v>
      </c>
      <c r="F106" t="s">
        <v>564</v>
      </c>
      <c r="G106">
        <v>103</v>
      </c>
    </row>
    <row r="107" spans="1:7" x14ac:dyDescent="0.15">
      <c r="A107">
        <v>104</v>
      </c>
      <c r="E107" t="s">
        <v>494</v>
      </c>
      <c r="F107" t="s">
        <v>494</v>
      </c>
      <c r="G107">
        <v>104</v>
      </c>
    </row>
    <row r="108" spans="1:7" x14ac:dyDescent="0.15">
      <c r="A108">
        <v>105</v>
      </c>
      <c r="E108" t="s">
        <v>538</v>
      </c>
      <c r="F108" t="s">
        <v>538</v>
      </c>
      <c r="G108">
        <v>105</v>
      </c>
    </row>
    <row r="109" spans="1:7" x14ac:dyDescent="0.15">
      <c r="A109">
        <v>106</v>
      </c>
      <c r="E109" t="s">
        <v>545</v>
      </c>
      <c r="F109" t="s">
        <v>545</v>
      </c>
      <c r="G109">
        <v>106</v>
      </c>
    </row>
    <row r="110" spans="1:7" x14ac:dyDescent="0.15">
      <c r="A110">
        <v>107</v>
      </c>
      <c r="E110" t="s">
        <v>534</v>
      </c>
      <c r="F110" t="s">
        <v>534</v>
      </c>
      <c r="G110">
        <v>107</v>
      </c>
    </row>
    <row r="111" spans="1:7" x14ac:dyDescent="0.15">
      <c r="A111">
        <v>108</v>
      </c>
      <c r="E111" t="s">
        <v>496</v>
      </c>
      <c r="F111" t="s">
        <v>496</v>
      </c>
      <c r="G111">
        <v>108</v>
      </c>
    </row>
    <row r="112" spans="1:7" x14ac:dyDescent="0.15">
      <c r="A112">
        <v>109</v>
      </c>
      <c r="E112" t="s">
        <v>508</v>
      </c>
      <c r="F112" t="s">
        <v>508</v>
      </c>
      <c r="G112">
        <v>109</v>
      </c>
    </row>
    <row r="113" spans="1:7" x14ac:dyDescent="0.15">
      <c r="A113">
        <v>110</v>
      </c>
      <c r="E113" t="s">
        <v>492</v>
      </c>
      <c r="F113" t="s">
        <v>492</v>
      </c>
      <c r="G113">
        <v>110</v>
      </c>
    </row>
    <row r="114" spans="1:7" x14ac:dyDescent="0.15">
      <c r="A114">
        <v>111</v>
      </c>
      <c r="E114" t="s">
        <v>511</v>
      </c>
      <c r="F114" t="s">
        <v>511</v>
      </c>
      <c r="G114">
        <v>111</v>
      </c>
    </row>
    <row r="115" spans="1:7" x14ac:dyDescent="0.15">
      <c r="A115">
        <v>112</v>
      </c>
      <c r="E115" t="s">
        <v>512</v>
      </c>
      <c r="F115" t="s">
        <v>512</v>
      </c>
      <c r="G115">
        <v>112</v>
      </c>
    </row>
    <row r="116" spans="1:7" x14ac:dyDescent="0.15">
      <c r="A116">
        <v>113</v>
      </c>
      <c r="E116" t="s">
        <v>536</v>
      </c>
      <c r="F116" t="s">
        <v>536</v>
      </c>
      <c r="G116">
        <v>113</v>
      </c>
    </row>
    <row r="117" spans="1:7" x14ac:dyDescent="0.15">
      <c r="A117">
        <v>114</v>
      </c>
      <c r="E117" t="s">
        <v>488</v>
      </c>
      <c r="F117" t="s">
        <v>488</v>
      </c>
      <c r="G117">
        <v>114</v>
      </c>
    </row>
    <row r="118" spans="1:7" x14ac:dyDescent="0.15">
      <c r="A118">
        <v>115</v>
      </c>
      <c r="E118" t="s">
        <v>525</v>
      </c>
      <c r="F118" t="s">
        <v>525</v>
      </c>
      <c r="G118">
        <v>115</v>
      </c>
    </row>
    <row r="119" spans="1:7" x14ac:dyDescent="0.15">
      <c r="A119">
        <v>116</v>
      </c>
      <c r="E119" t="s">
        <v>532</v>
      </c>
      <c r="F119" t="s">
        <v>532</v>
      </c>
      <c r="G119">
        <v>116</v>
      </c>
    </row>
    <row r="120" spans="1:7" x14ac:dyDescent="0.15">
      <c r="A120">
        <v>117</v>
      </c>
      <c r="E120" t="s">
        <v>513</v>
      </c>
      <c r="F120" t="s">
        <v>513</v>
      </c>
      <c r="G120">
        <v>117</v>
      </c>
    </row>
    <row r="121" spans="1:7" x14ac:dyDescent="0.15">
      <c r="A121">
        <v>118</v>
      </c>
      <c r="E121" t="s">
        <v>565</v>
      </c>
      <c r="F121" t="s">
        <v>565</v>
      </c>
      <c r="G121">
        <v>118</v>
      </c>
    </row>
    <row r="122" spans="1:7" x14ac:dyDescent="0.15">
      <c r="A122">
        <v>119</v>
      </c>
      <c r="E122" t="s">
        <v>562</v>
      </c>
      <c r="F122" t="s">
        <v>562</v>
      </c>
      <c r="G122">
        <v>119</v>
      </c>
    </row>
    <row r="123" spans="1:7" x14ac:dyDescent="0.15">
      <c r="A123">
        <v>120</v>
      </c>
      <c r="E123" t="s">
        <v>566</v>
      </c>
      <c r="F123" t="s">
        <v>566</v>
      </c>
      <c r="G123">
        <v>120</v>
      </c>
    </row>
    <row r="124" spans="1:7" x14ac:dyDescent="0.15">
      <c r="A124">
        <v>121</v>
      </c>
      <c r="E124" t="s">
        <v>478</v>
      </c>
      <c r="F124" t="s">
        <v>478</v>
      </c>
      <c r="G124">
        <v>121</v>
      </c>
    </row>
    <row r="125" spans="1:7" x14ac:dyDescent="0.15">
      <c r="A125">
        <v>122</v>
      </c>
      <c r="E125" t="s">
        <v>468</v>
      </c>
      <c r="F125" t="s">
        <v>468</v>
      </c>
      <c r="G125">
        <v>122</v>
      </c>
    </row>
    <row r="126" spans="1:7" x14ac:dyDescent="0.15">
      <c r="A126">
        <v>123</v>
      </c>
      <c r="E126" t="s">
        <v>577</v>
      </c>
      <c r="F126" t="s">
        <v>577</v>
      </c>
      <c r="G126">
        <v>123</v>
      </c>
    </row>
    <row r="127" spans="1:7" x14ac:dyDescent="0.15">
      <c r="A127">
        <v>124</v>
      </c>
      <c r="E127" t="s">
        <v>516</v>
      </c>
      <c r="F127" t="s">
        <v>516</v>
      </c>
      <c r="G127">
        <v>124</v>
      </c>
    </row>
    <row r="128" spans="1:7" x14ac:dyDescent="0.15">
      <c r="A128">
        <v>125</v>
      </c>
      <c r="E128" t="s">
        <v>466</v>
      </c>
      <c r="F128" t="s">
        <v>466</v>
      </c>
      <c r="G128">
        <v>125</v>
      </c>
    </row>
    <row r="129" spans="1:7" x14ac:dyDescent="0.15">
      <c r="A129">
        <v>126</v>
      </c>
      <c r="E129" t="s">
        <v>738</v>
      </c>
      <c r="F129" t="s">
        <v>738</v>
      </c>
      <c r="G129">
        <v>126</v>
      </c>
    </row>
    <row r="130" spans="1:7" x14ac:dyDescent="0.15">
      <c r="A130">
        <v>127</v>
      </c>
      <c r="E130" t="s">
        <v>526</v>
      </c>
      <c r="F130" t="s">
        <v>526</v>
      </c>
      <c r="G130">
        <v>127</v>
      </c>
    </row>
    <row r="131" spans="1:7" x14ac:dyDescent="0.15">
      <c r="A131">
        <v>128</v>
      </c>
      <c r="E131" t="s">
        <v>540</v>
      </c>
      <c r="F131" t="s">
        <v>540</v>
      </c>
      <c r="G131">
        <v>128</v>
      </c>
    </row>
    <row r="132" spans="1:7" x14ac:dyDescent="0.15">
      <c r="A132">
        <v>129</v>
      </c>
      <c r="E132" t="s">
        <v>560</v>
      </c>
      <c r="F132" t="s">
        <v>560</v>
      </c>
      <c r="G132">
        <v>129</v>
      </c>
    </row>
    <row r="133" spans="1:7" x14ac:dyDescent="0.15">
      <c r="A133">
        <v>130</v>
      </c>
      <c r="E133" t="s">
        <v>548</v>
      </c>
      <c r="F133" t="s">
        <v>548</v>
      </c>
      <c r="G133">
        <v>130</v>
      </c>
    </row>
    <row r="134" spans="1:7" x14ac:dyDescent="0.15">
      <c r="A134">
        <v>131</v>
      </c>
      <c r="E134" t="s">
        <v>527</v>
      </c>
      <c r="F134" t="s">
        <v>527</v>
      </c>
      <c r="G134">
        <v>131</v>
      </c>
    </row>
    <row r="135" spans="1:7" x14ac:dyDescent="0.15">
      <c r="A135">
        <v>132</v>
      </c>
      <c r="E135" t="s">
        <v>464</v>
      </c>
      <c r="F135" t="s">
        <v>464</v>
      </c>
      <c r="G135">
        <v>132</v>
      </c>
    </row>
    <row r="136" spans="1:7" x14ac:dyDescent="0.15">
      <c r="A136">
        <v>133</v>
      </c>
      <c r="E136" t="s">
        <v>499</v>
      </c>
      <c r="F136" t="s">
        <v>499</v>
      </c>
      <c r="G136">
        <v>133</v>
      </c>
    </row>
    <row r="137" spans="1:7" x14ac:dyDescent="0.15">
      <c r="A137">
        <v>134</v>
      </c>
      <c r="E137" t="s">
        <v>515</v>
      </c>
      <c r="F137" t="s">
        <v>515</v>
      </c>
      <c r="G137">
        <v>134</v>
      </c>
    </row>
    <row r="138" spans="1:7" x14ac:dyDescent="0.15">
      <c r="A138">
        <v>135</v>
      </c>
      <c r="E138" t="s">
        <v>546</v>
      </c>
      <c r="F138" t="s">
        <v>546</v>
      </c>
      <c r="G138">
        <v>135</v>
      </c>
    </row>
    <row r="139" spans="1:7" x14ac:dyDescent="0.15">
      <c r="A139">
        <v>136</v>
      </c>
      <c r="E139" t="s">
        <v>535</v>
      </c>
      <c r="F139" t="s">
        <v>535</v>
      </c>
      <c r="G139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E9" sqref="E9"/>
    </sheetView>
  </sheetViews>
  <sheetFormatPr baseColWidth="10" defaultColWidth="9.1640625" defaultRowHeight="13" x14ac:dyDescent="0.15"/>
  <cols>
    <col min="1" max="1" width="8.83203125" style="20" customWidth="1"/>
    <col min="2" max="2" width="36.5" bestFit="1" customWidth="1"/>
    <col min="3" max="3" width="42.5" customWidth="1"/>
    <col min="4" max="4" width="24.83203125" customWidth="1"/>
    <col min="5" max="5" width="36.5" customWidth="1"/>
  </cols>
  <sheetData>
    <row r="1" spans="1:5" hidden="1" x14ac:dyDescent="0.15">
      <c r="B1" t="s">
        <v>23</v>
      </c>
      <c r="C1" t="s">
        <v>23</v>
      </c>
      <c r="D1" t="s">
        <v>26</v>
      </c>
      <c r="E1" t="s">
        <v>24</v>
      </c>
    </row>
    <row r="2" spans="1:5" hidden="1" x14ac:dyDescent="0.15">
      <c r="B2" t="s">
        <v>133</v>
      </c>
      <c r="C2" t="s">
        <v>134</v>
      </c>
      <c r="D2" t="s">
        <v>135</v>
      </c>
      <c r="E2" t="s">
        <v>136</v>
      </c>
    </row>
    <row r="3" spans="1:5" s="25" customFormat="1" ht="28" x14ac:dyDescent="0.15">
      <c r="A3" s="27" t="s">
        <v>89</v>
      </c>
      <c r="B3" s="27" t="s">
        <v>137</v>
      </c>
      <c r="C3" s="27" t="s">
        <v>138</v>
      </c>
      <c r="D3" s="27" t="s">
        <v>139</v>
      </c>
      <c r="E3" s="27" t="s">
        <v>140</v>
      </c>
    </row>
    <row r="4" spans="1:5" s="24" customFormat="1" ht="65" x14ac:dyDescent="0.15">
      <c r="A4" s="25">
        <v>1</v>
      </c>
      <c r="B4" s="25" t="s">
        <v>1153</v>
      </c>
      <c r="C4" s="24" t="s">
        <v>1157</v>
      </c>
      <c r="D4" s="26">
        <v>42552</v>
      </c>
      <c r="E4" s="38" t="s">
        <v>1164</v>
      </c>
    </row>
    <row r="5" spans="1:5" s="24" customFormat="1" ht="65" x14ac:dyDescent="0.15">
      <c r="A5" s="25">
        <v>2</v>
      </c>
      <c r="B5" s="30" t="s">
        <v>1156</v>
      </c>
      <c r="C5" s="31" t="s">
        <v>1158</v>
      </c>
      <c r="D5" s="26">
        <v>42380</v>
      </c>
      <c r="E5" s="38" t="s">
        <v>1165</v>
      </c>
    </row>
    <row r="6" spans="1:5" s="24" customFormat="1" ht="39" x14ac:dyDescent="0.15">
      <c r="A6" s="25">
        <v>3</v>
      </c>
      <c r="B6" s="30" t="s">
        <v>873</v>
      </c>
      <c r="C6" s="31" t="s">
        <v>1159</v>
      </c>
      <c r="D6" s="26">
        <v>42522</v>
      </c>
      <c r="E6" s="38" t="s">
        <v>1166</v>
      </c>
    </row>
    <row r="7" spans="1:5" s="24" customFormat="1" ht="52" x14ac:dyDescent="0.15">
      <c r="A7" s="25">
        <v>4</v>
      </c>
      <c r="B7" s="30" t="s">
        <v>887</v>
      </c>
      <c r="C7" s="31" t="s">
        <v>1160</v>
      </c>
      <c r="D7" s="26">
        <v>42550</v>
      </c>
      <c r="E7" s="38" t="s">
        <v>1167</v>
      </c>
    </row>
    <row r="8" spans="1:5" s="24" customFormat="1" ht="39" x14ac:dyDescent="0.15">
      <c r="A8" s="25">
        <v>5</v>
      </c>
      <c r="B8" s="30" t="s">
        <v>945</v>
      </c>
      <c r="C8" s="31" t="s">
        <v>1161</v>
      </c>
      <c r="D8" s="26">
        <v>42694</v>
      </c>
      <c r="E8" s="38" t="s">
        <v>1168</v>
      </c>
    </row>
    <row r="9" spans="1:5" s="24" customFormat="1" ht="52" x14ac:dyDescent="0.15">
      <c r="A9" s="25">
        <v>6</v>
      </c>
      <c r="B9" s="30" t="s">
        <v>988</v>
      </c>
      <c r="C9" s="31" t="s">
        <v>1162</v>
      </c>
      <c r="D9" s="26">
        <v>42705</v>
      </c>
      <c r="E9" s="38" t="s">
        <v>1169</v>
      </c>
    </row>
    <row r="10" spans="1:5" s="24" customFormat="1" x14ac:dyDescent="0.15">
      <c r="A10" s="25"/>
      <c r="D10" s="26"/>
    </row>
    <row r="11" spans="1:5" s="24" customFormat="1" x14ac:dyDescent="0.15">
      <c r="A11" s="25"/>
      <c r="D11" s="26"/>
    </row>
    <row r="12" spans="1:5" s="24" customFormat="1" x14ac:dyDescent="0.15">
      <c r="A12" s="25"/>
      <c r="D12" s="26"/>
    </row>
    <row r="13" spans="1:5" s="24" customFormat="1" x14ac:dyDescent="0.15">
      <c r="A13" s="25"/>
      <c r="D13" s="26"/>
    </row>
    <row r="14" spans="1:5" s="24" customFormat="1" x14ac:dyDescent="0.15">
      <c r="A14" s="25"/>
      <c r="D14" s="26"/>
    </row>
    <row r="15" spans="1:5" s="24" customFormat="1" x14ac:dyDescent="0.15">
      <c r="A15" s="25"/>
      <c r="D15" s="26"/>
    </row>
    <row r="16" spans="1:5" s="24" customFormat="1" x14ac:dyDescent="0.15">
      <c r="A16" s="25"/>
      <c r="D16" s="26"/>
    </row>
    <row r="17" spans="1:4" s="24" customFormat="1" x14ac:dyDescent="0.15">
      <c r="A17" s="25"/>
      <c r="D17" s="26"/>
    </row>
    <row r="18" spans="1:4" s="24" customFormat="1" x14ac:dyDescent="0.15">
      <c r="A18" s="25"/>
      <c r="D18" s="26"/>
    </row>
    <row r="19" spans="1:4" s="24" customFormat="1" x14ac:dyDescent="0.15">
      <c r="A19" s="25"/>
      <c r="D19" s="26"/>
    </row>
    <row r="20" spans="1:4" s="24" customFormat="1" x14ac:dyDescent="0.15">
      <c r="A20" s="25"/>
      <c r="D20" s="26"/>
    </row>
    <row r="21" spans="1:4" s="24" customFormat="1" x14ac:dyDescent="0.15">
      <c r="A21" s="25"/>
      <c r="D21" s="26"/>
    </row>
    <row r="22" spans="1:4" s="24" customFormat="1" x14ac:dyDescent="0.15">
      <c r="A22" s="25"/>
      <c r="D22" s="26"/>
    </row>
    <row r="23" spans="1:4" s="24" customFormat="1" x14ac:dyDescent="0.15">
      <c r="A23" s="25"/>
      <c r="D23" s="26"/>
    </row>
    <row r="24" spans="1:4" s="24" customFormat="1" x14ac:dyDescent="0.15">
      <c r="A24" s="25"/>
      <c r="D24" s="26"/>
    </row>
    <row r="25" spans="1:4" s="24" customFormat="1" x14ac:dyDescent="0.15">
      <c r="A25" s="25"/>
      <c r="D25" s="26"/>
    </row>
    <row r="26" spans="1:4" s="24" customFormat="1" x14ac:dyDescent="0.15">
      <c r="A26" s="25"/>
      <c r="D26" s="26"/>
    </row>
    <row r="27" spans="1:4" s="24" customFormat="1" x14ac:dyDescent="0.15">
      <c r="A27" s="25"/>
      <c r="D27" s="26"/>
    </row>
    <row r="28" spans="1:4" s="24" customFormat="1" x14ac:dyDescent="0.15">
      <c r="A28" s="25"/>
      <c r="D28" s="26"/>
    </row>
    <row r="29" spans="1:4" s="24" customFormat="1" x14ac:dyDescent="0.15">
      <c r="A29" s="25"/>
      <c r="D29" s="26"/>
    </row>
    <row r="30" spans="1:4" s="24" customFormat="1" x14ac:dyDescent="0.15">
      <c r="A30" s="25"/>
      <c r="D30" s="26"/>
    </row>
    <row r="31" spans="1:4" s="24" customFormat="1" x14ac:dyDescent="0.15">
      <c r="A31" s="25"/>
      <c r="D31" s="26"/>
    </row>
    <row r="32" spans="1:4" s="24" customFormat="1" x14ac:dyDescent="0.15">
      <c r="A32" s="25"/>
      <c r="D32" s="26"/>
    </row>
    <row r="33" spans="1:4" s="24" customFormat="1" x14ac:dyDescent="0.15">
      <c r="A33" s="25"/>
      <c r="D33" s="26"/>
    </row>
    <row r="34" spans="1:4" s="24" customFormat="1" x14ac:dyDescent="0.15">
      <c r="A34" s="25"/>
      <c r="D34" s="26"/>
    </row>
    <row r="35" spans="1:4" s="24" customFormat="1" x14ac:dyDescent="0.15">
      <c r="A35" s="25"/>
      <c r="D35" s="26"/>
    </row>
    <row r="36" spans="1:4" s="24" customFormat="1" x14ac:dyDescent="0.15">
      <c r="A36" s="25"/>
      <c r="D36" s="26"/>
    </row>
    <row r="37" spans="1:4" s="24" customFormat="1" x14ac:dyDescent="0.15">
      <c r="A37" s="25"/>
      <c r="D37" s="26"/>
    </row>
    <row r="38" spans="1:4" s="24" customFormat="1" x14ac:dyDescent="0.15">
      <c r="A38" s="25"/>
      <c r="D38" s="26"/>
    </row>
    <row r="39" spans="1:4" s="24" customFormat="1" x14ac:dyDescent="0.15">
      <c r="A39" s="25"/>
      <c r="D39" s="26"/>
    </row>
    <row r="40" spans="1:4" s="24" customFormat="1" x14ac:dyDescent="0.15">
      <c r="A40" s="25"/>
      <c r="D40" s="26"/>
    </row>
    <row r="41" spans="1:4" s="24" customFormat="1" x14ac:dyDescent="0.15">
      <c r="A41" s="25"/>
    </row>
    <row r="42" spans="1:4" s="24" customFormat="1" x14ac:dyDescent="0.15">
      <c r="A42" s="25"/>
    </row>
    <row r="43" spans="1:4" s="24" customFormat="1" x14ac:dyDescent="0.15">
      <c r="A43" s="25"/>
    </row>
    <row r="44" spans="1:4" s="24" customFormat="1" x14ac:dyDescent="0.15">
      <c r="A44" s="25"/>
    </row>
    <row r="45" spans="1:4" s="24" customFormat="1" x14ac:dyDescent="0.15">
      <c r="A45" s="25"/>
    </row>
    <row r="46" spans="1:4" s="24" customFormat="1" x14ac:dyDescent="0.15">
      <c r="A46" s="25"/>
    </row>
    <row r="47" spans="1:4" s="24" customFormat="1" x14ac:dyDescent="0.15">
      <c r="A47" s="25"/>
    </row>
    <row r="48" spans="1:4" s="24" customFormat="1" x14ac:dyDescent="0.15">
      <c r="A48" s="25"/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142"/>
  <sheetViews>
    <sheetView topLeftCell="A53" zoomScale="130" zoomScaleNormal="130" zoomScalePageLayoutView="130" workbookViewId="0">
      <selection activeCell="E1" sqref="E1:E54"/>
    </sheetView>
  </sheetViews>
  <sheetFormatPr baseColWidth="10" defaultRowHeight="13" x14ac:dyDescent="0.15"/>
  <cols>
    <col min="5" max="5" width="80" bestFit="1" customWidth="1"/>
    <col min="6" max="6" width="4" bestFit="1" customWidth="1"/>
  </cols>
  <sheetData>
    <row r="1" spans="5:6" x14ac:dyDescent="0.15">
      <c r="E1" s="13" t="s">
        <v>486</v>
      </c>
      <c r="F1">
        <v>1</v>
      </c>
    </row>
    <row r="2" spans="5:6" x14ac:dyDescent="0.15">
      <c r="E2" s="14" t="s">
        <v>541</v>
      </c>
      <c r="F2">
        <v>2</v>
      </c>
    </row>
    <row r="3" spans="5:6" x14ac:dyDescent="0.15">
      <c r="E3" s="14" t="s">
        <v>480</v>
      </c>
      <c r="F3">
        <v>3</v>
      </c>
    </row>
    <row r="4" spans="5:6" x14ac:dyDescent="0.15">
      <c r="E4" s="14" t="s">
        <v>580</v>
      </c>
      <c r="F4">
        <v>4</v>
      </c>
    </row>
    <row r="5" spans="5:6" x14ac:dyDescent="0.15">
      <c r="E5" s="13" t="s">
        <v>498</v>
      </c>
      <c r="F5">
        <v>5</v>
      </c>
    </row>
    <row r="6" spans="5:6" x14ac:dyDescent="0.15">
      <c r="E6" s="13" t="s">
        <v>557</v>
      </c>
      <c r="F6">
        <v>6</v>
      </c>
    </row>
    <row r="7" spans="5:6" x14ac:dyDescent="0.15">
      <c r="E7" s="9" t="s">
        <v>502</v>
      </c>
      <c r="F7">
        <v>7</v>
      </c>
    </row>
    <row r="8" spans="5:6" x14ac:dyDescent="0.15">
      <c r="E8" s="9" t="s">
        <v>505</v>
      </c>
      <c r="F8">
        <v>8</v>
      </c>
    </row>
    <row r="9" spans="5:6" x14ac:dyDescent="0.15">
      <c r="E9" s="13" t="s">
        <v>491</v>
      </c>
      <c r="F9">
        <v>9</v>
      </c>
    </row>
    <row r="10" spans="5:6" x14ac:dyDescent="0.15">
      <c r="E10" s="14" t="s">
        <v>549</v>
      </c>
      <c r="F10">
        <v>10</v>
      </c>
    </row>
    <row r="11" spans="5:6" x14ac:dyDescent="0.15">
      <c r="E11" s="9" t="s">
        <v>552</v>
      </c>
      <c r="F11">
        <v>11</v>
      </c>
    </row>
    <row r="12" spans="5:6" x14ac:dyDescent="0.15">
      <c r="E12" s="9" t="s">
        <v>554</v>
      </c>
      <c r="F12">
        <v>12</v>
      </c>
    </row>
    <row r="13" spans="5:6" x14ac:dyDescent="0.15">
      <c r="E13" s="13" t="s">
        <v>522</v>
      </c>
      <c r="F13">
        <v>13</v>
      </c>
    </row>
    <row r="14" spans="5:6" x14ac:dyDescent="0.15">
      <c r="E14" s="13" t="s">
        <v>473</v>
      </c>
      <c r="F14">
        <v>14</v>
      </c>
    </row>
    <row r="15" spans="5:6" x14ac:dyDescent="0.15">
      <c r="E15" s="14" t="s">
        <v>490</v>
      </c>
      <c r="F15">
        <v>15</v>
      </c>
    </row>
    <row r="16" spans="5:6" x14ac:dyDescent="0.15">
      <c r="E16" s="9" t="s">
        <v>476</v>
      </c>
      <c r="F16">
        <v>16</v>
      </c>
    </row>
    <row r="17" spans="5:6" x14ac:dyDescent="0.15">
      <c r="E17" s="9" t="s">
        <v>573</v>
      </c>
      <c r="F17">
        <v>17</v>
      </c>
    </row>
    <row r="18" spans="5:6" x14ac:dyDescent="0.15">
      <c r="E18" s="9" t="s">
        <v>462</v>
      </c>
      <c r="F18">
        <v>18</v>
      </c>
    </row>
    <row r="19" spans="5:6" x14ac:dyDescent="0.15">
      <c r="E19" s="14" t="s">
        <v>588</v>
      </c>
      <c r="F19">
        <v>19</v>
      </c>
    </row>
    <row r="20" spans="5:6" x14ac:dyDescent="0.15">
      <c r="E20" s="14" t="s">
        <v>517</v>
      </c>
      <c r="F20">
        <v>20</v>
      </c>
    </row>
    <row r="21" spans="5:6" x14ac:dyDescent="0.15">
      <c r="E21" s="13" t="s">
        <v>493</v>
      </c>
      <c r="F21">
        <v>21</v>
      </c>
    </row>
    <row r="22" spans="5:6" x14ac:dyDescent="0.15">
      <c r="E22" s="14" t="s">
        <v>474</v>
      </c>
      <c r="F22">
        <v>22</v>
      </c>
    </row>
    <row r="23" spans="5:6" x14ac:dyDescent="0.15">
      <c r="E23" s="13" t="s">
        <v>533</v>
      </c>
      <c r="F23">
        <v>23</v>
      </c>
    </row>
    <row r="24" spans="5:6" x14ac:dyDescent="0.15">
      <c r="E24" s="13" t="s">
        <v>465</v>
      </c>
      <c r="F24">
        <v>24</v>
      </c>
    </row>
    <row r="25" spans="5:6" x14ac:dyDescent="0.15">
      <c r="E25" s="13" t="s">
        <v>520</v>
      </c>
      <c r="F25">
        <v>25</v>
      </c>
    </row>
    <row r="26" spans="5:6" x14ac:dyDescent="0.15">
      <c r="E26" s="13" t="s">
        <v>467</v>
      </c>
      <c r="F26">
        <v>26</v>
      </c>
    </row>
    <row r="27" spans="5:6" x14ac:dyDescent="0.15">
      <c r="E27" s="14" t="s">
        <v>479</v>
      </c>
      <c r="F27">
        <v>27</v>
      </c>
    </row>
    <row r="28" spans="5:6" x14ac:dyDescent="0.15">
      <c r="E28" s="13" t="s">
        <v>736</v>
      </c>
      <c r="F28">
        <v>28</v>
      </c>
    </row>
    <row r="29" spans="5:6" x14ac:dyDescent="0.15">
      <c r="E29" s="14" t="s">
        <v>547</v>
      </c>
      <c r="F29">
        <v>29</v>
      </c>
    </row>
    <row r="30" spans="5:6" x14ac:dyDescent="0.15">
      <c r="E30" s="13" t="s">
        <v>484</v>
      </c>
      <c r="F30">
        <v>30</v>
      </c>
    </row>
    <row r="31" spans="5:6" x14ac:dyDescent="0.15">
      <c r="E31" s="14" t="s">
        <v>543</v>
      </c>
      <c r="F31">
        <v>31</v>
      </c>
    </row>
    <row r="32" spans="5:6" x14ac:dyDescent="0.15">
      <c r="E32" s="13" t="s">
        <v>514</v>
      </c>
      <c r="F32">
        <v>32</v>
      </c>
    </row>
    <row r="33" spans="5:6" x14ac:dyDescent="0.15">
      <c r="E33" s="14" t="s">
        <v>523</v>
      </c>
      <c r="F33">
        <v>33</v>
      </c>
    </row>
    <row r="34" spans="5:6" x14ac:dyDescent="0.15">
      <c r="E34" s="10" t="s">
        <v>524</v>
      </c>
      <c r="F34">
        <v>34</v>
      </c>
    </row>
    <row r="35" spans="5:6" x14ac:dyDescent="0.15">
      <c r="E35" s="13" t="s">
        <v>550</v>
      </c>
      <c r="F35">
        <v>35</v>
      </c>
    </row>
    <row r="36" spans="5:6" x14ac:dyDescent="0.15">
      <c r="E36" s="13" t="s">
        <v>571</v>
      </c>
      <c r="F36">
        <v>36</v>
      </c>
    </row>
    <row r="37" spans="5:6" x14ac:dyDescent="0.15">
      <c r="E37" s="10" t="s">
        <v>593</v>
      </c>
      <c r="F37">
        <v>37</v>
      </c>
    </row>
    <row r="38" spans="5:6" x14ac:dyDescent="0.15">
      <c r="E38" s="13" t="s">
        <v>507</v>
      </c>
      <c r="F38">
        <v>38</v>
      </c>
    </row>
    <row r="39" spans="5:6" x14ac:dyDescent="0.15">
      <c r="E39" s="10" t="s">
        <v>506</v>
      </c>
      <c r="F39">
        <v>39</v>
      </c>
    </row>
    <row r="40" spans="5:6" x14ac:dyDescent="0.15">
      <c r="E40" s="14" t="s">
        <v>485</v>
      </c>
      <c r="F40">
        <v>40</v>
      </c>
    </row>
    <row r="41" spans="5:6" x14ac:dyDescent="0.15">
      <c r="E41" s="13" t="s">
        <v>585</v>
      </c>
      <c r="F41">
        <v>41</v>
      </c>
    </row>
    <row r="42" spans="5:6" x14ac:dyDescent="0.15">
      <c r="E42" s="14" t="s">
        <v>504</v>
      </c>
      <c r="F42">
        <v>42</v>
      </c>
    </row>
    <row r="43" spans="5:6" x14ac:dyDescent="0.15">
      <c r="E43" s="10" t="s">
        <v>497</v>
      </c>
      <c r="F43">
        <v>43</v>
      </c>
    </row>
    <row r="44" spans="5:6" x14ac:dyDescent="0.15">
      <c r="E44" s="9" t="s">
        <v>475</v>
      </c>
      <c r="F44">
        <v>44</v>
      </c>
    </row>
    <row r="45" spans="5:6" x14ac:dyDescent="0.15">
      <c r="E45" s="9" t="s">
        <v>529</v>
      </c>
      <c r="F45">
        <v>45</v>
      </c>
    </row>
    <row r="46" spans="5:6" x14ac:dyDescent="0.15">
      <c r="E46" s="13" t="s">
        <v>575</v>
      </c>
      <c r="F46">
        <v>46</v>
      </c>
    </row>
    <row r="47" spans="5:6" x14ac:dyDescent="0.15">
      <c r="E47" s="13" t="s">
        <v>587</v>
      </c>
      <c r="F47">
        <v>47</v>
      </c>
    </row>
    <row r="48" spans="5:6" x14ac:dyDescent="0.15">
      <c r="E48" s="13" t="s">
        <v>589</v>
      </c>
      <c r="F48">
        <v>48</v>
      </c>
    </row>
    <row r="49" spans="5:6" x14ac:dyDescent="0.15">
      <c r="E49" s="9" t="s">
        <v>482</v>
      </c>
      <c r="F49">
        <v>49</v>
      </c>
    </row>
    <row r="50" spans="5:6" x14ac:dyDescent="0.15">
      <c r="E50" s="9" t="s">
        <v>568</v>
      </c>
      <c r="F50">
        <v>50</v>
      </c>
    </row>
    <row r="51" spans="5:6" x14ac:dyDescent="0.15">
      <c r="E51" s="10" t="s">
        <v>584</v>
      </c>
      <c r="F51">
        <v>51</v>
      </c>
    </row>
    <row r="52" spans="5:6" x14ac:dyDescent="0.15">
      <c r="E52" s="13" t="s">
        <v>556</v>
      </c>
      <c r="F52">
        <v>52</v>
      </c>
    </row>
    <row r="53" spans="5:6" x14ac:dyDescent="0.15">
      <c r="E53" s="13" t="s">
        <v>501</v>
      </c>
      <c r="F53">
        <v>53</v>
      </c>
    </row>
    <row r="54" spans="5:6" x14ac:dyDescent="0.15">
      <c r="E54" s="10" t="s">
        <v>551</v>
      </c>
      <c r="F54">
        <v>54</v>
      </c>
    </row>
    <row r="55" spans="5:6" x14ac:dyDescent="0.15">
      <c r="E55" s="10" t="s">
        <v>521</v>
      </c>
      <c r="F55">
        <v>55</v>
      </c>
    </row>
    <row r="56" spans="5:6" x14ac:dyDescent="0.15">
      <c r="E56" s="10" t="s">
        <v>470</v>
      </c>
      <c r="F56">
        <v>56</v>
      </c>
    </row>
    <row r="57" spans="5:6" x14ac:dyDescent="0.15">
      <c r="E57" s="10" t="s">
        <v>590</v>
      </c>
      <c r="F57">
        <v>57</v>
      </c>
    </row>
    <row r="58" spans="5:6" x14ac:dyDescent="0.15">
      <c r="E58" s="9" t="s">
        <v>495</v>
      </c>
      <c r="F58">
        <v>58</v>
      </c>
    </row>
    <row r="59" spans="5:6" x14ac:dyDescent="0.15">
      <c r="E59" s="9" t="s">
        <v>592</v>
      </c>
      <c r="F59">
        <v>59</v>
      </c>
    </row>
    <row r="60" spans="5:6" x14ac:dyDescent="0.15">
      <c r="E60" s="9" t="s">
        <v>509</v>
      </c>
      <c r="F60">
        <v>60</v>
      </c>
    </row>
    <row r="61" spans="5:6" x14ac:dyDescent="0.15">
      <c r="E61" s="9" t="s">
        <v>487</v>
      </c>
      <c r="F61">
        <v>61</v>
      </c>
    </row>
    <row r="62" spans="5:6" x14ac:dyDescent="0.15">
      <c r="E62" s="10" t="s">
        <v>559</v>
      </c>
      <c r="F62">
        <v>62</v>
      </c>
    </row>
    <row r="63" spans="5:6" x14ac:dyDescent="0.15">
      <c r="E63" s="9" t="s">
        <v>579</v>
      </c>
      <c r="F63">
        <v>63</v>
      </c>
    </row>
    <row r="64" spans="5:6" x14ac:dyDescent="0.15">
      <c r="E64" s="10" t="s">
        <v>460</v>
      </c>
      <c r="F64">
        <v>64</v>
      </c>
    </row>
    <row r="65" spans="5:6" x14ac:dyDescent="0.15">
      <c r="E65" s="9" t="s">
        <v>471</v>
      </c>
      <c r="F65">
        <v>65</v>
      </c>
    </row>
    <row r="66" spans="5:6" x14ac:dyDescent="0.15">
      <c r="E66" s="9" t="s">
        <v>539</v>
      </c>
      <c r="F66">
        <v>66</v>
      </c>
    </row>
    <row r="67" spans="5:6" x14ac:dyDescent="0.15">
      <c r="E67" s="10" t="s">
        <v>555</v>
      </c>
      <c r="F67">
        <v>67</v>
      </c>
    </row>
    <row r="68" spans="5:6" x14ac:dyDescent="0.15">
      <c r="E68" s="10" t="s">
        <v>561</v>
      </c>
      <c r="F68">
        <v>68</v>
      </c>
    </row>
    <row r="69" spans="5:6" x14ac:dyDescent="0.15">
      <c r="E69" s="9" t="s">
        <v>581</v>
      </c>
      <c r="F69">
        <v>69</v>
      </c>
    </row>
    <row r="70" spans="5:6" x14ac:dyDescent="0.15">
      <c r="E70" s="10" t="s">
        <v>569</v>
      </c>
      <c r="F70">
        <v>70</v>
      </c>
    </row>
    <row r="71" spans="5:6" x14ac:dyDescent="0.15">
      <c r="E71" s="9" t="s">
        <v>544</v>
      </c>
      <c r="F71">
        <v>71</v>
      </c>
    </row>
    <row r="72" spans="5:6" x14ac:dyDescent="0.15">
      <c r="E72" s="10" t="s">
        <v>510</v>
      </c>
      <c r="F72">
        <v>72</v>
      </c>
    </row>
    <row r="73" spans="5:6" x14ac:dyDescent="0.15">
      <c r="E73" s="9" t="s">
        <v>537</v>
      </c>
      <c r="F73">
        <v>73</v>
      </c>
    </row>
    <row r="74" spans="5:6" x14ac:dyDescent="0.15">
      <c r="E74" s="9" t="s">
        <v>563</v>
      </c>
      <c r="F74">
        <v>74</v>
      </c>
    </row>
    <row r="75" spans="5:6" x14ac:dyDescent="0.15">
      <c r="E75" s="9" t="s">
        <v>500</v>
      </c>
      <c r="F75">
        <v>75</v>
      </c>
    </row>
    <row r="76" spans="5:6" x14ac:dyDescent="0.15">
      <c r="E76" s="10" t="s">
        <v>578</v>
      </c>
      <c r="F76">
        <v>76</v>
      </c>
    </row>
    <row r="77" spans="5:6" x14ac:dyDescent="0.15">
      <c r="E77" s="9" t="s">
        <v>469</v>
      </c>
      <c r="F77">
        <v>77</v>
      </c>
    </row>
    <row r="78" spans="5:6" x14ac:dyDescent="0.15">
      <c r="E78" s="10" t="s">
        <v>483</v>
      </c>
      <c r="F78">
        <v>78</v>
      </c>
    </row>
    <row r="79" spans="5:6" x14ac:dyDescent="0.15">
      <c r="E79" s="10" t="s">
        <v>570</v>
      </c>
      <c r="F79">
        <v>79</v>
      </c>
    </row>
    <row r="80" spans="5:6" x14ac:dyDescent="0.15">
      <c r="E80" s="10" t="s">
        <v>583</v>
      </c>
      <c r="F80">
        <v>80</v>
      </c>
    </row>
    <row r="81" spans="5:6" x14ac:dyDescent="0.15">
      <c r="E81" s="10" t="s">
        <v>518</v>
      </c>
      <c r="F81">
        <v>81</v>
      </c>
    </row>
    <row r="82" spans="5:6" x14ac:dyDescent="0.15">
      <c r="E82" s="9" t="s">
        <v>481</v>
      </c>
      <c r="F82">
        <v>82</v>
      </c>
    </row>
    <row r="83" spans="5:6" x14ac:dyDescent="0.15">
      <c r="E83" s="9" t="s">
        <v>572</v>
      </c>
      <c r="F83">
        <v>83</v>
      </c>
    </row>
    <row r="84" spans="5:6" x14ac:dyDescent="0.15">
      <c r="E84" s="10" t="s">
        <v>461</v>
      </c>
      <c r="F84">
        <v>84</v>
      </c>
    </row>
    <row r="85" spans="5:6" x14ac:dyDescent="0.15">
      <c r="E85" s="9" t="s">
        <v>463</v>
      </c>
      <c r="F85">
        <v>85</v>
      </c>
    </row>
    <row r="86" spans="5:6" x14ac:dyDescent="0.15">
      <c r="E86" s="10" t="s">
        <v>519</v>
      </c>
      <c r="F86">
        <v>86</v>
      </c>
    </row>
    <row r="87" spans="5:6" x14ac:dyDescent="0.15">
      <c r="E87" s="9" t="s">
        <v>503</v>
      </c>
      <c r="F87">
        <v>87</v>
      </c>
    </row>
    <row r="88" spans="5:6" x14ac:dyDescent="0.15">
      <c r="E88" s="10" t="s">
        <v>586</v>
      </c>
      <c r="F88">
        <v>88</v>
      </c>
    </row>
    <row r="89" spans="5:6" x14ac:dyDescent="0.15">
      <c r="E89" s="10" t="s">
        <v>489</v>
      </c>
      <c r="F89">
        <v>89</v>
      </c>
    </row>
    <row r="90" spans="5:6" x14ac:dyDescent="0.15">
      <c r="E90" s="10" t="s">
        <v>576</v>
      </c>
      <c r="F90">
        <v>90</v>
      </c>
    </row>
    <row r="91" spans="5:6" x14ac:dyDescent="0.15">
      <c r="E91" s="9" t="s">
        <v>528</v>
      </c>
      <c r="F91">
        <v>91</v>
      </c>
    </row>
    <row r="92" spans="5:6" x14ac:dyDescent="0.15">
      <c r="E92" s="10" t="s">
        <v>530</v>
      </c>
      <c r="F92">
        <v>92</v>
      </c>
    </row>
    <row r="93" spans="5:6" x14ac:dyDescent="0.15">
      <c r="E93" s="9" t="s">
        <v>531</v>
      </c>
      <c r="F93">
        <v>93</v>
      </c>
    </row>
    <row r="94" spans="5:6" x14ac:dyDescent="0.15">
      <c r="E94" s="10" t="s">
        <v>472</v>
      </c>
      <c r="F94">
        <v>94</v>
      </c>
    </row>
    <row r="95" spans="5:6" x14ac:dyDescent="0.15">
      <c r="E95" s="10" t="s">
        <v>477</v>
      </c>
      <c r="F95">
        <v>95</v>
      </c>
    </row>
    <row r="96" spans="5:6" x14ac:dyDescent="0.15">
      <c r="E96" s="10" t="s">
        <v>553</v>
      </c>
      <c r="F96">
        <v>96</v>
      </c>
    </row>
    <row r="97" spans="5:6" x14ac:dyDescent="0.15">
      <c r="E97" s="10" t="s">
        <v>567</v>
      </c>
      <c r="F97">
        <v>97</v>
      </c>
    </row>
    <row r="98" spans="5:6" x14ac:dyDescent="0.15">
      <c r="E98" s="10" t="s">
        <v>542</v>
      </c>
      <c r="F98">
        <v>98</v>
      </c>
    </row>
    <row r="99" spans="5:6" x14ac:dyDescent="0.15">
      <c r="E99" s="10" t="s">
        <v>582</v>
      </c>
      <c r="F99">
        <v>99</v>
      </c>
    </row>
    <row r="100" spans="5:6" x14ac:dyDescent="0.15">
      <c r="E100" s="10" t="s">
        <v>574</v>
      </c>
      <c r="F100">
        <v>100</v>
      </c>
    </row>
    <row r="101" spans="5:6" x14ac:dyDescent="0.15">
      <c r="E101" s="10" t="s">
        <v>558</v>
      </c>
      <c r="F101">
        <v>101</v>
      </c>
    </row>
    <row r="102" spans="5:6" x14ac:dyDescent="0.15">
      <c r="E102" s="9" t="s">
        <v>591</v>
      </c>
      <c r="F102">
        <v>102</v>
      </c>
    </row>
    <row r="103" spans="5:6" x14ac:dyDescent="0.15">
      <c r="E103" s="10" t="s">
        <v>564</v>
      </c>
      <c r="F103">
        <v>103</v>
      </c>
    </row>
    <row r="104" spans="5:6" x14ac:dyDescent="0.15">
      <c r="E104" s="10" t="s">
        <v>494</v>
      </c>
      <c r="F104">
        <v>104</v>
      </c>
    </row>
    <row r="105" spans="5:6" x14ac:dyDescent="0.15">
      <c r="E105" s="10" t="s">
        <v>538</v>
      </c>
      <c r="F105">
        <v>105</v>
      </c>
    </row>
    <row r="106" spans="5:6" x14ac:dyDescent="0.15">
      <c r="E106" s="9" t="s">
        <v>545</v>
      </c>
      <c r="F106">
        <v>106</v>
      </c>
    </row>
    <row r="107" spans="5:6" x14ac:dyDescent="0.15">
      <c r="E107" s="10" t="s">
        <v>534</v>
      </c>
      <c r="F107">
        <v>107</v>
      </c>
    </row>
    <row r="108" spans="5:6" x14ac:dyDescent="0.15">
      <c r="E108" s="9" t="s">
        <v>496</v>
      </c>
      <c r="F108">
        <v>108</v>
      </c>
    </row>
    <row r="109" spans="5:6" x14ac:dyDescent="0.15">
      <c r="E109" s="10" t="s">
        <v>508</v>
      </c>
      <c r="F109">
        <v>109</v>
      </c>
    </row>
    <row r="110" spans="5:6" x14ac:dyDescent="0.15">
      <c r="E110" s="9" t="s">
        <v>492</v>
      </c>
      <c r="F110">
        <v>110</v>
      </c>
    </row>
    <row r="111" spans="5:6" x14ac:dyDescent="0.15">
      <c r="E111" s="9" t="s">
        <v>511</v>
      </c>
      <c r="F111">
        <v>111</v>
      </c>
    </row>
    <row r="112" spans="5:6" x14ac:dyDescent="0.15">
      <c r="E112" s="9" t="s">
        <v>512</v>
      </c>
      <c r="F112">
        <v>112</v>
      </c>
    </row>
    <row r="113" spans="5:6" x14ac:dyDescent="0.15">
      <c r="E113" s="10" t="s">
        <v>536</v>
      </c>
      <c r="F113">
        <v>113</v>
      </c>
    </row>
    <row r="114" spans="5:6" x14ac:dyDescent="0.15">
      <c r="E114" s="9" t="s">
        <v>488</v>
      </c>
      <c r="F114">
        <v>114</v>
      </c>
    </row>
    <row r="115" spans="5:6" x14ac:dyDescent="0.15">
      <c r="E115" s="10" t="s">
        <v>525</v>
      </c>
      <c r="F115">
        <v>115</v>
      </c>
    </row>
    <row r="116" spans="5:6" x14ac:dyDescent="0.15">
      <c r="E116" s="10" t="s">
        <v>532</v>
      </c>
      <c r="F116">
        <v>116</v>
      </c>
    </row>
    <row r="117" spans="5:6" x14ac:dyDescent="0.15">
      <c r="E117" s="10" t="s">
        <v>513</v>
      </c>
      <c r="F117">
        <v>117</v>
      </c>
    </row>
    <row r="118" spans="5:6" x14ac:dyDescent="0.15">
      <c r="E118" s="10" t="s">
        <v>565</v>
      </c>
      <c r="F118">
        <v>118</v>
      </c>
    </row>
    <row r="119" spans="5:6" x14ac:dyDescent="0.15">
      <c r="E119" s="9" t="s">
        <v>562</v>
      </c>
      <c r="F119">
        <v>119</v>
      </c>
    </row>
    <row r="120" spans="5:6" x14ac:dyDescent="0.15">
      <c r="E120" s="9" t="s">
        <v>566</v>
      </c>
      <c r="F120">
        <v>120</v>
      </c>
    </row>
    <row r="121" spans="5:6" x14ac:dyDescent="0.15">
      <c r="E121" s="9" t="s">
        <v>478</v>
      </c>
      <c r="F121">
        <v>121</v>
      </c>
    </row>
    <row r="122" spans="5:6" x14ac:dyDescent="0.15">
      <c r="E122" s="10" t="s">
        <v>468</v>
      </c>
      <c r="F122">
        <v>122</v>
      </c>
    </row>
    <row r="123" spans="5:6" x14ac:dyDescent="0.15">
      <c r="E123" s="9" t="s">
        <v>577</v>
      </c>
      <c r="F123">
        <v>123</v>
      </c>
    </row>
    <row r="124" spans="5:6" x14ac:dyDescent="0.15">
      <c r="E124" s="9" t="s">
        <v>516</v>
      </c>
      <c r="F124">
        <v>124</v>
      </c>
    </row>
    <row r="125" spans="5:6" x14ac:dyDescent="0.15">
      <c r="E125" s="10" t="s">
        <v>466</v>
      </c>
      <c r="F125">
        <v>125</v>
      </c>
    </row>
    <row r="126" spans="5:6" x14ac:dyDescent="0.15">
      <c r="E126" s="9" t="s">
        <v>737</v>
      </c>
      <c r="F126">
        <v>126</v>
      </c>
    </row>
    <row r="127" spans="5:6" x14ac:dyDescent="0.15">
      <c r="E127" s="9" t="s">
        <v>526</v>
      </c>
      <c r="F127">
        <v>127</v>
      </c>
    </row>
    <row r="128" spans="5:6" x14ac:dyDescent="0.15">
      <c r="E128" s="9" t="s">
        <v>540</v>
      </c>
      <c r="F128">
        <v>128</v>
      </c>
    </row>
    <row r="129" spans="5:6" x14ac:dyDescent="0.15">
      <c r="E129" s="10" t="s">
        <v>560</v>
      </c>
      <c r="F129">
        <v>129</v>
      </c>
    </row>
    <row r="130" spans="5:6" x14ac:dyDescent="0.15">
      <c r="E130" s="9" t="s">
        <v>548</v>
      </c>
      <c r="F130">
        <v>130</v>
      </c>
    </row>
    <row r="131" spans="5:6" x14ac:dyDescent="0.15">
      <c r="E131" s="9" t="s">
        <v>527</v>
      </c>
      <c r="F131">
        <v>131</v>
      </c>
    </row>
    <row r="132" spans="5:6" x14ac:dyDescent="0.15">
      <c r="E132" s="10" t="s">
        <v>464</v>
      </c>
      <c r="F132">
        <v>132</v>
      </c>
    </row>
    <row r="133" spans="5:6" x14ac:dyDescent="0.15">
      <c r="E133" s="10" t="s">
        <v>499</v>
      </c>
      <c r="F133">
        <v>133</v>
      </c>
    </row>
    <row r="134" spans="5:6" x14ac:dyDescent="0.15">
      <c r="E134" s="10" t="s">
        <v>515</v>
      </c>
      <c r="F134">
        <v>134</v>
      </c>
    </row>
    <row r="135" spans="5:6" x14ac:dyDescent="0.15">
      <c r="E135" s="9" t="s">
        <v>546</v>
      </c>
      <c r="F135">
        <v>135</v>
      </c>
    </row>
    <row r="136" spans="5:6" x14ac:dyDescent="0.15">
      <c r="E136" s="10" t="s">
        <v>535</v>
      </c>
      <c r="F136">
        <v>136</v>
      </c>
    </row>
    <row r="137" spans="5:6" x14ac:dyDescent="0.15">
      <c r="F137" s="9"/>
    </row>
    <row r="138" spans="5:6" x14ac:dyDescent="0.15">
      <c r="F138" s="10"/>
    </row>
    <row r="141" spans="5:6" x14ac:dyDescent="0.15">
      <c r="E141" s="10" t="s">
        <v>460</v>
      </c>
    </row>
    <row r="142" spans="5:6" ht="14" x14ac:dyDescent="0.15">
      <c r="E142" s="15">
        <f>VLOOKUP(E141,$E$1:$F$136,2,FALSE)</f>
        <v>64</v>
      </c>
    </row>
  </sheetData>
  <sortState ref="F2:F370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Tabla 235051</vt:lpstr>
      <vt:lpstr>Tabla 235052</vt:lpstr>
      <vt:lpstr>Tabla 235053</vt:lpstr>
      <vt:lpstr>Tabla 235054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DVEPP</dc:creator>
  <cp:lastModifiedBy>Usuario de Microsoft Office</cp:lastModifiedBy>
  <dcterms:created xsi:type="dcterms:W3CDTF">2017-02-22T21:54:42Z</dcterms:created>
  <dcterms:modified xsi:type="dcterms:W3CDTF">2017-05-04T03:10:35Z</dcterms:modified>
</cp:coreProperties>
</file>